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10140" tabRatio="766" activeTab="0"/>
  </bookViews>
  <sheets>
    <sheet name="コーン" sheetId="1" r:id="rId1"/>
    <sheet name="一般" sheetId="2" r:id="rId2"/>
    <sheet name="NON" sheetId="3" r:id="rId3"/>
    <sheet name="小豆" sheetId="4" r:id="rId4"/>
    <sheet name="アラビカ" sheetId="5" r:id="rId5"/>
    <sheet name="粗糖" sheetId="6" r:id="rId6"/>
  </sheets>
  <definedNames>
    <definedName name="_xlnm.Print_Area" localSheetId="2">'NON'!$A$1:$M$47</definedName>
    <definedName name="_xlnm.Print_Area" localSheetId="4">'アラビカ'!$A$1:$M$47</definedName>
    <definedName name="_xlnm.Print_Area" localSheetId="0">'コーン'!$A$1:$M$47</definedName>
    <definedName name="_xlnm.Print_Area" localSheetId="1">'一般'!$A$1:$M$47</definedName>
    <definedName name="_xlnm.Print_Area" localSheetId="3">'小豆'!$A$1:$M$47</definedName>
    <definedName name="_xlnm.Print_Area" localSheetId="5">'粗糖'!$A$1:$M$39</definedName>
  </definedNames>
  <calcPr fullCalcOnLoad="1"/>
</workbook>
</file>

<file path=xl/sharedStrings.xml><?xml version="1.0" encoding="utf-8"?>
<sst xmlns="http://schemas.openxmlformats.org/spreadsheetml/2006/main" count="256" uniqueCount="82">
  <si>
    <t>岡地</t>
  </si>
  <si>
    <t>岡藤</t>
  </si>
  <si>
    <t>小林洋行</t>
  </si>
  <si>
    <t>第一</t>
  </si>
  <si>
    <t>山前</t>
  </si>
  <si>
    <t>豊</t>
  </si>
  <si>
    <t>丸梅</t>
  </si>
  <si>
    <t>東陽レ</t>
  </si>
  <si>
    <t>岡安</t>
  </si>
  <si>
    <t>協栄</t>
  </si>
  <si>
    <t>米常</t>
  </si>
  <si>
    <t>三菱商事</t>
  </si>
  <si>
    <t>北辰物産</t>
  </si>
  <si>
    <t>共和</t>
  </si>
  <si>
    <t>三井物産</t>
  </si>
  <si>
    <t>東取代行</t>
  </si>
  <si>
    <t>神保</t>
  </si>
  <si>
    <t>新日本</t>
  </si>
  <si>
    <t>太洋物産</t>
  </si>
  <si>
    <t>前日比</t>
  </si>
  <si>
    <t>岡藤</t>
  </si>
  <si>
    <t>三菱F</t>
  </si>
  <si>
    <t>山前</t>
  </si>
  <si>
    <t>東穀代行</t>
  </si>
  <si>
    <t>取組合計</t>
  </si>
  <si>
    <t>玉尻</t>
  </si>
  <si>
    <t>売店計</t>
  </si>
  <si>
    <t>買店計</t>
  </si>
  <si>
    <t>エース</t>
  </si>
  <si>
    <t>HSF</t>
  </si>
  <si>
    <t>オリオン</t>
  </si>
  <si>
    <t>カネツ</t>
  </si>
  <si>
    <t>サンワード</t>
  </si>
  <si>
    <t>セントラル</t>
  </si>
  <si>
    <t>アルフィックス</t>
  </si>
  <si>
    <t>ドットＣ</t>
  </si>
  <si>
    <t>エース</t>
  </si>
  <si>
    <t>HSF</t>
  </si>
  <si>
    <t>オリオン</t>
  </si>
  <si>
    <t>カネツ</t>
  </si>
  <si>
    <t>サンワード</t>
  </si>
  <si>
    <t>セントラル</t>
  </si>
  <si>
    <t>アルフィックス</t>
  </si>
  <si>
    <t>ドットＣ</t>
  </si>
  <si>
    <t>フジ</t>
  </si>
  <si>
    <t>フジトミ</t>
  </si>
  <si>
    <t>AT</t>
  </si>
  <si>
    <t>オムニコ</t>
  </si>
  <si>
    <t>ＫＦＴ</t>
  </si>
  <si>
    <t>ユニコム</t>
  </si>
  <si>
    <t>コムテックス</t>
  </si>
  <si>
    <t>ＡＳＴ</t>
  </si>
  <si>
    <t>アストマックス</t>
  </si>
  <si>
    <t>フジ</t>
  </si>
  <si>
    <t>フジトミ</t>
  </si>
  <si>
    <t>AT</t>
  </si>
  <si>
    <t>オムニコ</t>
  </si>
  <si>
    <t>ＫＦＴ</t>
  </si>
  <si>
    <t>ユニコム</t>
  </si>
  <si>
    <t>コムテックス</t>
  </si>
  <si>
    <t>ＡＳＴ</t>
  </si>
  <si>
    <t>アストマックス</t>
  </si>
  <si>
    <t>エース</t>
  </si>
  <si>
    <t>セントラル</t>
  </si>
  <si>
    <t>アルフィックス</t>
  </si>
  <si>
    <t>パール</t>
  </si>
  <si>
    <t>ドットＣ</t>
  </si>
  <si>
    <t>フジ</t>
  </si>
  <si>
    <t>フジトミ</t>
  </si>
  <si>
    <t>AT</t>
  </si>
  <si>
    <t>オムニコ</t>
  </si>
  <si>
    <t>KFT</t>
  </si>
  <si>
    <t>AST</t>
  </si>
  <si>
    <t>アストマックス</t>
  </si>
  <si>
    <t>東京とうもろこし会員別取組</t>
  </si>
  <si>
    <t>東京一般大豆会員別取組</t>
  </si>
  <si>
    <t>東京ＮＯＮ-ＧＭＯ大豆会員別取組</t>
  </si>
  <si>
    <t>東京小豆会員別取組</t>
  </si>
  <si>
    <t>東京アラビカコーヒー会員別取組</t>
  </si>
  <si>
    <t>東京粗糖会員別取組</t>
  </si>
  <si>
    <t>NWEG</t>
  </si>
  <si>
    <t>ドットＤ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</si>
</sst>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!\,##0_ ;[Red]&quot;\&quot;\!\-#\!\,##0&quot;\&quot;\!\ "/>
    <numFmt numFmtId="178" formatCode="#,##0;[Red]#,##0"/>
    <numFmt numFmtId="179" formatCode="0_ ;[Red]\-0\ "/>
    <numFmt numFmtId="180" formatCode="#,##0_ ;[Red]\-#,##0\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Alignment="1">
      <alignment/>
    </xf>
    <xf numFmtId="180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56" fontId="0" fillId="0" borderId="2" xfId="0" applyNumberFormat="1" applyBorder="1" applyAlignment="1">
      <alignment horizontal="right" vertical="center"/>
    </xf>
    <xf numFmtId="56" fontId="0" fillId="0" borderId="3" xfId="0" applyNumberFormat="1" applyBorder="1" applyAlignment="1">
      <alignment horizontal="right" vertical="center"/>
    </xf>
    <xf numFmtId="56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38" fontId="0" fillId="0" borderId="5" xfId="0" applyNumberFormat="1" applyBorder="1" applyAlignment="1">
      <alignment vertical="center"/>
    </xf>
    <xf numFmtId="38" fontId="0" fillId="0" borderId="6" xfId="0" applyNumberFormat="1" applyBorder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177" fontId="4" fillId="0" borderId="7" xfId="0" applyNumberFormat="1" applyFont="1" applyBorder="1" applyAlignment="1">
      <alignment horizontal="center"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177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0" fillId="0" borderId="11" xfId="0" applyNumberFormat="1" applyBorder="1" applyAlignment="1">
      <alignment vertical="center"/>
    </xf>
    <xf numFmtId="38" fontId="0" fillId="0" borderId="12" xfId="0" applyNumberForma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0" fillId="0" borderId="5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38" fontId="0" fillId="0" borderId="8" xfId="0" applyNumberFormat="1" applyFont="1" applyFill="1" applyBorder="1" applyAlignment="1">
      <alignment horizontal="right" vertical="center"/>
    </xf>
    <xf numFmtId="38" fontId="0" fillId="0" borderId="9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38" fontId="0" fillId="0" borderId="17" xfId="0" applyNumberFormat="1" applyFont="1" applyFill="1" applyBorder="1" applyAlignment="1">
      <alignment horizontal="right" vertical="center"/>
    </xf>
    <xf numFmtId="38" fontId="0" fillId="0" borderId="18" xfId="0" applyNumberFormat="1" applyFont="1" applyFill="1" applyBorder="1" applyAlignment="1">
      <alignment horizontal="right" vertical="center"/>
    </xf>
    <xf numFmtId="56" fontId="0" fillId="0" borderId="2" xfId="0" applyNumberFormat="1" applyBorder="1" applyAlignment="1">
      <alignment vertical="center"/>
    </xf>
    <xf numFmtId="56" fontId="0" fillId="0" borderId="3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7" fontId="4" fillId="0" borderId="4" xfId="0" applyNumberFormat="1" applyFont="1" applyFill="1" applyBorder="1" applyAlignment="1">
      <alignment horizontal="center" vertical="center"/>
    </xf>
    <xf numFmtId="38" fontId="0" fillId="0" borderId="5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38" fontId="0" fillId="0" borderId="9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8" fontId="0" fillId="0" borderId="11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0" fillId="0" borderId="19" xfId="0" applyNumberFormat="1" applyFont="1" applyBorder="1" applyAlignment="1">
      <alignment horizontal="right" vertical="center"/>
    </xf>
    <xf numFmtId="38" fontId="0" fillId="0" borderId="24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22" xfId="0" applyNumberFormat="1" applyFont="1" applyBorder="1" applyAlignment="1">
      <alignment horizontal="right" vertical="center"/>
    </xf>
    <xf numFmtId="38" fontId="0" fillId="0" borderId="8" xfId="0" applyNumberFormat="1" applyFont="1" applyBorder="1" applyAlignment="1">
      <alignment horizontal="right" vertical="center"/>
    </xf>
    <xf numFmtId="38" fontId="0" fillId="0" borderId="5" xfId="0" applyNumberFormat="1" applyFont="1" applyBorder="1" applyAlignment="1">
      <alignment horizontal="right" vertical="center"/>
    </xf>
    <xf numFmtId="38" fontId="0" fillId="0" borderId="6" xfId="0" applyNumberFormat="1" applyFont="1" applyBorder="1" applyAlignment="1">
      <alignment horizontal="right" vertical="center"/>
    </xf>
    <xf numFmtId="38" fontId="0" fillId="0" borderId="9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38" fontId="0" fillId="0" borderId="26" xfId="0" applyNumberFormat="1" applyFont="1" applyFill="1" applyBorder="1" applyAlignment="1">
      <alignment horizontal="right" vertical="center"/>
    </xf>
    <xf numFmtId="38" fontId="0" fillId="0" borderId="27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5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8" xfId="0" applyNumberFormat="1" applyBorder="1" applyAlignment="1">
      <alignment horizontal="right" vertical="center"/>
    </xf>
    <xf numFmtId="180" fontId="0" fillId="0" borderId="9" xfId="0" applyNumberFormat="1" applyBorder="1" applyAlignment="1">
      <alignment horizontal="right" vertical="center"/>
    </xf>
    <xf numFmtId="180" fontId="0" fillId="0" borderId="8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180" fontId="0" fillId="0" borderId="11" xfId="0" applyNumberFormat="1" applyBorder="1" applyAlignment="1">
      <alignment horizontal="right" vertical="center"/>
    </xf>
    <xf numFmtId="180" fontId="0" fillId="0" borderId="12" xfId="0" applyNumberFormat="1" applyBorder="1" applyAlignment="1">
      <alignment horizontal="right" vertical="center"/>
    </xf>
    <xf numFmtId="180" fontId="0" fillId="0" borderId="14" xfId="0" applyNumberFormat="1" applyBorder="1" applyAlignment="1">
      <alignment horizontal="right" vertical="center"/>
    </xf>
    <xf numFmtId="180" fontId="0" fillId="0" borderId="15" xfId="0" applyNumberFormat="1" applyBorder="1" applyAlignment="1">
      <alignment horizontal="right" vertical="center"/>
    </xf>
    <xf numFmtId="180" fontId="0" fillId="0" borderId="8" xfId="0" applyNumberFormat="1" applyFon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9"/>
  <sheetViews>
    <sheetView tabSelected="1" zoomScale="80" zoomScaleNormal="8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6" sqref="A35:A36"/>
    </sheetView>
  </sheetViews>
  <sheetFormatPr defaultColWidth="9.00390625" defaultRowHeight="13.5"/>
  <cols>
    <col min="1" max="1" width="12.125" style="14" bestFit="1" customWidth="1"/>
    <col min="2" max="5" width="10.00390625" style="3" customWidth="1"/>
    <col min="6" max="12" width="10.00390625" style="0" customWidth="1"/>
    <col min="13" max="13" width="6.25390625" style="11" customWidth="1"/>
    <col min="14" max="14" width="2.75390625" style="0" customWidth="1"/>
  </cols>
  <sheetData>
    <row r="1" spans="1:13" s="15" customFormat="1" ht="16.5" customHeight="1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20" customFormat="1" ht="16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77" customFormat="1" ht="19.5" customHeight="1" thickBot="1">
      <c r="A4" s="74"/>
      <c r="B4" s="75">
        <v>40067</v>
      </c>
      <c r="C4" s="75">
        <v>40070</v>
      </c>
      <c r="D4" s="75">
        <v>40071</v>
      </c>
      <c r="E4" s="75">
        <v>40072</v>
      </c>
      <c r="F4" s="75">
        <v>40073</v>
      </c>
      <c r="G4" s="75">
        <v>40074</v>
      </c>
      <c r="H4" s="75">
        <v>40080</v>
      </c>
      <c r="I4" s="75">
        <v>40081</v>
      </c>
      <c r="J4" s="75">
        <v>40084</v>
      </c>
      <c r="K4" s="75">
        <v>40085</v>
      </c>
      <c r="L4" s="76">
        <v>40086</v>
      </c>
      <c r="M4" s="19" t="s">
        <v>19</v>
      </c>
    </row>
    <row r="5" spans="1:14" s="15" customFormat="1" ht="19.5" customHeight="1">
      <c r="A5" s="48" t="s">
        <v>7</v>
      </c>
      <c r="B5" s="78">
        <v>3</v>
      </c>
      <c r="C5" s="78">
        <v>3</v>
      </c>
      <c r="D5" s="78">
        <v>3</v>
      </c>
      <c r="E5" s="78">
        <v>0</v>
      </c>
      <c r="F5" s="78">
        <v>0</v>
      </c>
      <c r="G5" s="78">
        <v>0</v>
      </c>
      <c r="H5" s="78">
        <v>0</v>
      </c>
      <c r="I5" s="78">
        <v>0</v>
      </c>
      <c r="J5" s="78">
        <v>0</v>
      </c>
      <c r="K5" s="78">
        <v>0</v>
      </c>
      <c r="L5" s="79">
        <v>0</v>
      </c>
      <c r="M5" s="36">
        <f aca="true" t="shared" si="0" ref="M5:M47">L5-K5</f>
        <v>0</v>
      </c>
      <c r="N5" s="20"/>
    </row>
    <row r="6" spans="1:14" s="15" customFormat="1" ht="19.5" customHeight="1">
      <c r="A6" s="28" t="s">
        <v>28</v>
      </c>
      <c r="B6" s="80">
        <v>-1084</v>
      </c>
      <c r="C6" s="80">
        <v>-1098</v>
      </c>
      <c r="D6" s="80">
        <v>-1178</v>
      </c>
      <c r="E6" s="80">
        <v>-1195</v>
      </c>
      <c r="F6" s="80">
        <v>-1185</v>
      </c>
      <c r="G6" s="80">
        <v>-1100</v>
      </c>
      <c r="H6" s="80">
        <v>-1099</v>
      </c>
      <c r="I6" s="80">
        <v>-1032</v>
      </c>
      <c r="J6" s="80">
        <v>-1060</v>
      </c>
      <c r="K6" s="80">
        <v>-1110</v>
      </c>
      <c r="L6" s="81">
        <v>-1107</v>
      </c>
      <c r="M6" s="36">
        <f t="shared" si="0"/>
        <v>3</v>
      </c>
      <c r="N6" s="20"/>
    </row>
    <row r="7" spans="1:14" s="15" customFormat="1" ht="19.5" customHeight="1">
      <c r="A7" s="28" t="s">
        <v>0</v>
      </c>
      <c r="B7" s="80">
        <v>-838</v>
      </c>
      <c r="C7" s="80">
        <v>-1038</v>
      </c>
      <c r="D7" s="80">
        <v>-1037</v>
      </c>
      <c r="E7" s="80">
        <v>-727</v>
      </c>
      <c r="F7" s="80">
        <v>-361</v>
      </c>
      <c r="G7" s="80">
        <v>-448</v>
      </c>
      <c r="H7" s="80">
        <v>-448</v>
      </c>
      <c r="I7" s="80">
        <v>-572</v>
      </c>
      <c r="J7" s="80">
        <v>-557</v>
      </c>
      <c r="K7" s="80">
        <v>-405</v>
      </c>
      <c r="L7" s="81">
        <v>-356</v>
      </c>
      <c r="M7" s="36">
        <f t="shared" si="0"/>
        <v>49</v>
      </c>
      <c r="N7" s="20"/>
    </row>
    <row r="8" spans="1:14" s="15" customFormat="1" ht="19.5" customHeight="1">
      <c r="A8" s="28" t="s">
        <v>1</v>
      </c>
      <c r="B8" s="80">
        <v>-280</v>
      </c>
      <c r="C8" s="80">
        <v>-216</v>
      </c>
      <c r="D8" s="80">
        <v>-324</v>
      </c>
      <c r="E8" s="80">
        <v>-403</v>
      </c>
      <c r="F8" s="80">
        <v>-591</v>
      </c>
      <c r="G8" s="80">
        <v>-512</v>
      </c>
      <c r="H8" s="80">
        <v>-843</v>
      </c>
      <c r="I8" s="80">
        <v>-1056</v>
      </c>
      <c r="J8" s="80">
        <v>-876</v>
      </c>
      <c r="K8" s="80">
        <v>-962</v>
      </c>
      <c r="L8" s="81">
        <v>-471</v>
      </c>
      <c r="M8" s="36">
        <f t="shared" si="0"/>
        <v>491</v>
      </c>
      <c r="N8" s="20"/>
    </row>
    <row r="9" spans="1:14" s="15" customFormat="1" ht="19.5" customHeight="1">
      <c r="A9" s="28" t="s">
        <v>29</v>
      </c>
      <c r="B9" s="80">
        <v>-210</v>
      </c>
      <c r="C9" s="80">
        <v>-209</v>
      </c>
      <c r="D9" s="80">
        <v>-168</v>
      </c>
      <c r="E9" s="80">
        <v>-184</v>
      </c>
      <c r="F9" s="80">
        <v>-205</v>
      </c>
      <c r="G9" s="80">
        <v>-210</v>
      </c>
      <c r="H9" s="80">
        <v>-227</v>
      </c>
      <c r="I9" s="80">
        <v>-242</v>
      </c>
      <c r="J9" s="80">
        <v>-276</v>
      </c>
      <c r="K9" s="80">
        <v>-255</v>
      </c>
      <c r="L9" s="81">
        <v>-262</v>
      </c>
      <c r="M9" s="36">
        <f t="shared" si="0"/>
        <v>-7</v>
      </c>
      <c r="N9" s="20"/>
    </row>
    <row r="10" spans="1:14" s="15" customFormat="1" ht="19.5" customHeight="1">
      <c r="A10" s="28" t="s">
        <v>30</v>
      </c>
      <c r="B10" s="80">
        <v>27</v>
      </c>
      <c r="C10" s="80">
        <v>40</v>
      </c>
      <c r="D10" s="80">
        <v>20</v>
      </c>
      <c r="E10" s="80">
        <v>83</v>
      </c>
      <c r="F10" s="80">
        <v>61</v>
      </c>
      <c r="G10" s="80">
        <v>89</v>
      </c>
      <c r="H10" s="80">
        <v>85</v>
      </c>
      <c r="I10" s="80">
        <v>69</v>
      </c>
      <c r="J10" s="80">
        <v>52</v>
      </c>
      <c r="K10" s="80">
        <v>37</v>
      </c>
      <c r="L10" s="81">
        <v>16</v>
      </c>
      <c r="M10" s="36">
        <f t="shared" si="0"/>
        <v>-21</v>
      </c>
      <c r="N10" s="20"/>
    </row>
    <row r="11" spans="1:14" s="15" customFormat="1" ht="19.5" customHeight="1">
      <c r="A11" s="28" t="s">
        <v>31</v>
      </c>
      <c r="B11" s="80">
        <v>-267</v>
      </c>
      <c r="C11" s="80">
        <v>-262</v>
      </c>
      <c r="D11" s="80">
        <v>-270</v>
      </c>
      <c r="E11" s="80">
        <v>-253</v>
      </c>
      <c r="F11" s="80">
        <v>-283</v>
      </c>
      <c r="G11" s="80">
        <v>-349</v>
      </c>
      <c r="H11" s="80">
        <v>-354</v>
      </c>
      <c r="I11" s="80">
        <v>-339</v>
      </c>
      <c r="J11" s="80">
        <v>-344</v>
      </c>
      <c r="K11" s="80">
        <v>-352</v>
      </c>
      <c r="L11" s="81">
        <v>-350</v>
      </c>
      <c r="M11" s="36">
        <f t="shared" si="0"/>
        <v>2</v>
      </c>
      <c r="N11" s="20"/>
    </row>
    <row r="12" spans="1:14" s="15" customFormat="1" ht="19.5" customHeight="1">
      <c r="A12" s="28" t="s">
        <v>9</v>
      </c>
      <c r="B12" s="80">
        <v>0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1">
        <v>0</v>
      </c>
      <c r="M12" s="36">
        <f t="shared" si="0"/>
        <v>0</v>
      </c>
      <c r="N12" s="20"/>
    </row>
    <row r="13" spans="1:14" s="15" customFormat="1" ht="19.5" customHeight="1">
      <c r="A13" s="28" t="s">
        <v>2</v>
      </c>
      <c r="B13" s="80">
        <v>-151</v>
      </c>
      <c r="C13" s="80">
        <v>-145</v>
      </c>
      <c r="D13" s="80">
        <v>-135</v>
      </c>
      <c r="E13" s="80">
        <v>-178</v>
      </c>
      <c r="F13" s="80">
        <v>-205</v>
      </c>
      <c r="G13" s="80">
        <v>-187</v>
      </c>
      <c r="H13" s="80">
        <v>-202</v>
      </c>
      <c r="I13" s="80">
        <v>-179</v>
      </c>
      <c r="J13" s="80">
        <v>-187</v>
      </c>
      <c r="K13" s="80">
        <v>-162</v>
      </c>
      <c r="L13" s="81">
        <v>-164</v>
      </c>
      <c r="M13" s="36">
        <f t="shared" si="0"/>
        <v>-2</v>
      </c>
      <c r="N13" s="20"/>
    </row>
    <row r="14" spans="1:14" s="15" customFormat="1" ht="19.5" customHeight="1">
      <c r="A14" s="28" t="s">
        <v>10</v>
      </c>
      <c r="B14" s="80">
        <v>-146</v>
      </c>
      <c r="C14" s="80">
        <v>-148</v>
      </c>
      <c r="D14" s="80">
        <v>-216</v>
      </c>
      <c r="E14" s="80">
        <v>-173</v>
      </c>
      <c r="F14" s="80">
        <v>-143</v>
      </c>
      <c r="G14" s="80">
        <v>-80</v>
      </c>
      <c r="H14" s="80">
        <v>-70</v>
      </c>
      <c r="I14" s="80">
        <v>-48</v>
      </c>
      <c r="J14" s="80">
        <v>-58</v>
      </c>
      <c r="K14" s="80">
        <v>-19</v>
      </c>
      <c r="L14" s="81">
        <v>-11</v>
      </c>
      <c r="M14" s="36">
        <f t="shared" si="0"/>
        <v>8</v>
      </c>
      <c r="N14" s="20"/>
    </row>
    <row r="15" spans="1:14" s="15" customFormat="1" ht="19.5" customHeight="1">
      <c r="A15" s="28" t="s">
        <v>32</v>
      </c>
      <c r="B15" s="80">
        <v>-522</v>
      </c>
      <c r="C15" s="80">
        <v>-560</v>
      </c>
      <c r="D15" s="80">
        <v>-324</v>
      </c>
      <c r="E15" s="80">
        <v>-246</v>
      </c>
      <c r="F15" s="80">
        <v>-154</v>
      </c>
      <c r="G15" s="80">
        <v>-167</v>
      </c>
      <c r="H15" s="80">
        <v>-454</v>
      </c>
      <c r="I15" s="80">
        <v>-227</v>
      </c>
      <c r="J15" s="80">
        <v>-506</v>
      </c>
      <c r="K15" s="80">
        <v>-149</v>
      </c>
      <c r="L15" s="81">
        <v>-484</v>
      </c>
      <c r="M15" s="36">
        <f t="shared" si="0"/>
        <v>-335</v>
      </c>
      <c r="N15" s="20"/>
    </row>
    <row r="16" spans="1:14" s="15" customFormat="1" ht="19.5" customHeight="1">
      <c r="A16" s="28" t="s">
        <v>17</v>
      </c>
      <c r="B16" s="80">
        <v>159</v>
      </c>
      <c r="C16" s="80">
        <v>157</v>
      </c>
      <c r="D16" s="80">
        <v>166</v>
      </c>
      <c r="E16" s="80">
        <v>147</v>
      </c>
      <c r="F16" s="80">
        <v>179</v>
      </c>
      <c r="G16" s="80">
        <v>176</v>
      </c>
      <c r="H16" s="80">
        <v>216</v>
      </c>
      <c r="I16" s="80">
        <v>188</v>
      </c>
      <c r="J16" s="80">
        <v>180</v>
      </c>
      <c r="K16" s="80">
        <v>86</v>
      </c>
      <c r="L16" s="81">
        <v>151</v>
      </c>
      <c r="M16" s="36">
        <f t="shared" si="0"/>
        <v>65</v>
      </c>
      <c r="N16" s="20"/>
    </row>
    <row r="17" spans="1:14" s="15" customFormat="1" ht="19.5" customHeight="1">
      <c r="A17" s="28" t="s">
        <v>33</v>
      </c>
      <c r="B17" s="80">
        <v>466</v>
      </c>
      <c r="C17" s="80">
        <v>642</v>
      </c>
      <c r="D17" s="80">
        <v>732</v>
      </c>
      <c r="E17" s="80">
        <v>726</v>
      </c>
      <c r="F17" s="80">
        <v>464</v>
      </c>
      <c r="G17" s="80">
        <v>464</v>
      </c>
      <c r="H17" s="80">
        <v>571</v>
      </c>
      <c r="I17" s="80">
        <v>631</v>
      </c>
      <c r="J17" s="80">
        <v>629</v>
      </c>
      <c r="K17" s="80">
        <v>557</v>
      </c>
      <c r="L17" s="81">
        <v>504</v>
      </c>
      <c r="M17" s="36">
        <f t="shared" si="0"/>
        <v>-53</v>
      </c>
      <c r="N17" s="20"/>
    </row>
    <row r="18" spans="1:14" s="15" customFormat="1" ht="19.5" customHeight="1">
      <c r="A18" s="28" t="s">
        <v>81</v>
      </c>
      <c r="B18" s="80">
        <v>-18</v>
      </c>
      <c r="C18" s="80">
        <v>-21</v>
      </c>
      <c r="D18" s="80">
        <v>-16</v>
      </c>
      <c r="E18" s="80">
        <v>-1</v>
      </c>
      <c r="F18" s="80">
        <v>-60</v>
      </c>
      <c r="G18" s="80">
        <v>-158</v>
      </c>
      <c r="H18" s="80">
        <v>-128</v>
      </c>
      <c r="I18" s="80">
        <v>-124</v>
      </c>
      <c r="J18" s="80">
        <v>0</v>
      </c>
      <c r="K18" s="80">
        <v>0</v>
      </c>
      <c r="L18" s="81">
        <v>0</v>
      </c>
      <c r="M18" s="36">
        <f t="shared" si="0"/>
        <v>0</v>
      </c>
      <c r="N18" s="20"/>
    </row>
    <row r="19" spans="1:14" s="15" customFormat="1" ht="19.5" customHeight="1">
      <c r="A19" s="28" t="s">
        <v>34</v>
      </c>
      <c r="B19" s="80">
        <v>-1910</v>
      </c>
      <c r="C19" s="80">
        <v>-1935</v>
      </c>
      <c r="D19" s="80">
        <v>-1912</v>
      </c>
      <c r="E19" s="80">
        <v>-1595</v>
      </c>
      <c r="F19" s="80">
        <v>-1655</v>
      </c>
      <c r="G19" s="80">
        <v>-1645</v>
      </c>
      <c r="H19" s="80">
        <v>-1856</v>
      </c>
      <c r="I19" s="80">
        <v>-1826</v>
      </c>
      <c r="J19" s="80">
        <v>-1841</v>
      </c>
      <c r="K19" s="80">
        <v>-1841</v>
      </c>
      <c r="L19" s="81">
        <v>-1971</v>
      </c>
      <c r="M19" s="36">
        <f t="shared" si="0"/>
        <v>-130</v>
      </c>
      <c r="N19" s="20"/>
    </row>
    <row r="20" spans="1:14" s="15" customFormat="1" ht="19.5" customHeight="1">
      <c r="A20" s="28" t="s">
        <v>3</v>
      </c>
      <c r="B20" s="80">
        <v>-709</v>
      </c>
      <c r="C20" s="80">
        <v>-700</v>
      </c>
      <c r="D20" s="80">
        <v>-638</v>
      </c>
      <c r="E20" s="80">
        <v>-455</v>
      </c>
      <c r="F20" s="80">
        <v>-532</v>
      </c>
      <c r="G20" s="80">
        <v>-525</v>
      </c>
      <c r="H20" s="80">
        <v>-573</v>
      </c>
      <c r="I20" s="80">
        <v>-629</v>
      </c>
      <c r="J20" s="80">
        <v>-584</v>
      </c>
      <c r="K20" s="80">
        <v>-603</v>
      </c>
      <c r="L20" s="81">
        <v>-635</v>
      </c>
      <c r="M20" s="36">
        <f t="shared" si="0"/>
        <v>-32</v>
      </c>
      <c r="N20" s="20"/>
    </row>
    <row r="21" spans="1:14" s="15" customFormat="1" ht="19.5" customHeight="1">
      <c r="A21" s="28" t="s">
        <v>11</v>
      </c>
      <c r="B21" s="80">
        <v>7656</v>
      </c>
      <c r="C21" s="80">
        <v>7643</v>
      </c>
      <c r="D21" s="80">
        <v>7662</v>
      </c>
      <c r="E21" s="80">
        <v>6426</v>
      </c>
      <c r="F21" s="80">
        <v>5752</v>
      </c>
      <c r="G21" s="80">
        <v>5591</v>
      </c>
      <c r="H21" s="80">
        <v>5635</v>
      </c>
      <c r="I21" s="80">
        <v>5738</v>
      </c>
      <c r="J21" s="80">
        <v>6231</v>
      </c>
      <c r="K21" s="80">
        <v>6297</v>
      </c>
      <c r="L21" s="81">
        <v>6565</v>
      </c>
      <c r="M21" s="36">
        <f t="shared" si="0"/>
        <v>268</v>
      </c>
      <c r="N21" s="20"/>
    </row>
    <row r="22" spans="1:14" s="15" customFormat="1" ht="19.5" customHeight="1">
      <c r="A22" s="28" t="s">
        <v>35</v>
      </c>
      <c r="B22" s="80">
        <v>-1515</v>
      </c>
      <c r="C22" s="80">
        <v>-1519</v>
      </c>
      <c r="D22" s="80">
        <v>-1588</v>
      </c>
      <c r="E22" s="80">
        <v>-1547</v>
      </c>
      <c r="F22" s="80">
        <v>-1536</v>
      </c>
      <c r="G22" s="80">
        <v>-975</v>
      </c>
      <c r="H22" s="80">
        <v>-974</v>
      </c>
      <c r="I22" s="80">
        <v>-940</v>
      </c>
      <c r="J22" s="80">
        <v>-1137</v>
      </c>
      <c r="K22" s="80">
        <v>-1121</v>
      </c>
      <c r="L22" s="81">
        <v>-1003</v>
      </c>
      <c r="M22" s="36">
        <f t="shared" si="0"/>
        <v>118</v>
      </c>
      <c r="N22" s="20"/>
    </row>
    <row r="23" spans="1:14" s="15" customFormat="1" ht="19.5" customHeight="1">
      <c r="A23" s="28" t="s">
        <v>53</v>
      </c>
      <c r="B23" s="80">
        <v>-1779</v>
      </c>
      <c r="C23" s="80">
        <v>-1874</v>
      </c>
      <c r="D23" s="80">
        <v>-1860</v>
      </c>
      <c r="E23" s="80">
        <v>-1833</v>
      </c>
      <c r="F23" s="80">
        <v>-1818</v>
      </c>
      <c r="G23" s="80">
        <v>-1867</v>
      </c>
      <c r="H23" s="80">
        <v>-1931</v>
      </c>
      <c r="I23" s="80">
        <v>-1946</v>
      </c>
      <c r="J23" s="80">
        <v>-1927</v>
      </c>
      <c r="K23" s="80">
        <v>-1900</v>
      </c>
      <c r="L23" s="81">
        <v>-1872</v>
      </c>
      <c r="M23" s="36">
        <f t="shared" si="0"/>
        <v>28</v>
      </c>
      <c r="N23" s="20"/>
    </row>
    <row r="24" spans="1:14" s="15" customFormat="1" ht="19.5" customHeight="1">
      <c r="A24" s="28" t="s">
        <v>54</v>
      </c>
      <c r="B24" s="80">
        <v>-130</v>
      </c>
      <c r="C24" s="80">
        <v>-150</v>
      </c>
      <c r="D24" s="80">
        <v>-98</v>
      </c>
      <c r="E24" s="80">
        <v>-68</v>
      </c>
      <c r="F24" s="80">
        <v>-29</v>
      </c>
      <c r="G24" s="80">
        <v>89</v>
      </c>
      <c r="H24" s="80">
        <v>136</v>
      </c>
      <c r="I24" s="80">
        <v>62</v>
      </c>
      <c r="J24" s="80">
        <v>-110</v>
      </c>
      <c r="K24" s="80">
        <v>-132</v>
      </c>
      <c r="L24" s="81">
        <v>-105</v>
      </c>
      <c r="M24" s="36">
        <f t="shared" si="0"/>
        <v>27</v>
      </c>
      <c r="N24" s="20"/>
    </row>
    <row r="25" spans="1:14" s="15" customFormat="1" ht="19.5" customHeight="1">
      <c r="A25" s="28" t="s">
        <v>12</v>
      </c>
      <c r="B25" s="80">
        <v>-254</v>
      </c>
      <c r="C25" s="80">
        <v>-209</v>
      </c>
      <c r="D25" s="80">
        <v>-212</v>
      </c>
      <c r="E25" s="80">
        <v>-260</v>
      </c>
      <c r="F25" s="80">
        <v>-311</v>
      </c>
      <c r="G25" s="80">
        <v>-284</v>
      </c>
      <c r="H25" s="80">
        <v>-255</v>
      </c>
      <c r="I25" s="80">
        <v>-257</v>
      </c>
      <c r="J25" s="80">
        <v>-281</v>
      </c>
      <c r="K25" s="80">
        <v>-310</v>
      </c>
      <c r="L25" s="81">
        <v>-318</v>
      </c>
      <c r="M25" s="36">
        <f t="shared" si="0"/>
        <v>-8</v>
      </c>
      <c r="N25" s="20"/>
    </row>
    <row r="26" spans="1:14" s="15" customFormat="1" ht="19.5" customHeight="1">
      <c r="A26" s="28" t="s">
        <v>8</v>
      </c>
      <c r="B26" s="80">
        <v>-642</v>
      </c>
      <c r="C26" s="80">
        <v>-702</v>
      </c>
      <c r="D26" s="80">
        <v>-527</v>
      </c>
      <c r="E26" s="80">
        <v>-569</v>
      </c>
      <c r="F26" s="80">
        <v>-631</v>
      </c>
      <c r="G26" s="80">
        <v>-676</v>
      </c>
      <c r="H26" s="80">
        <v>-706</v>
      </c>
      <c r="I26" s="80">
        <v>-698</v>
      </c>
      <c r="J26" s="80">
        <v>-708</v>
      </c>
      <c r="K26" s="80">
        <v>-690</v>
      </c>
      <c r="L26" s="81">
        <v>-687</v>
      </c>
      <c r="M26" s="36">
        <f t="shared" si="0"/>
        <v>3</v>
      </c>
      <c r="N26" s="20"/>
    </row>
    <row r="27" spans="1:14" s="15" customFormat="1" ht="19.5" customHeight="1">
      <c r="A27" s="28" t="s">
        <v>6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  <c r="L27" s="81">
        <v>0</v>
      </c>
      <c r="M27" s="36">
        <f t="shared" si="0"/>
        <v>0</v>
      </c>
      <c r="N27" s="20"/>
    </row>
    <row r="28" spans="1:14" s="15" customFormat="1" ht="19.5" customHeight="1">
      <c r="A28" s="28" t="s">
        <v>55</v>
      </c>
      <c r="B28" s="80">
        <v>-71</v>
      </c>
      <c r="C28" s="80">
        <v>-80</v>
      </c>
      <c r="D28" s="80">
        <v>-73</v>
      </c>
      <c r="E28" s="80">
        <v>-61</v>
      </c>
      <c r="F28" s="80">
        <v>-66</v>
      </c>
      <c r="G28" s="80">
        <v>-67</v>
      </c>
      <c r="H28" s="80">
        <v>-71</v>
      </c>
      <c r="I28" s="80">
        <v>-66</v>
      </c>
      <c r="J28" s="80">
        <v>-80</v>
      </c>
      <c r="K28" s="80">
        <v>-74</v>
      </c>
      <c r="L28" s="81">
        <v>-73</v>
      </c>
      <c r="M28" s="36">
        <f t="shared" si="0"/>
        <v>1</v>
      </c>
      <c r="N28" s="20"/>
    </row>
    <row r="29" spans="1:14" s="15" customFormat="1" ht="19.5" customHeight="1">
      <c r="A29" s="28" t="s">
        <v>56</v>
      </c>
      <c r="B29" s="80">
        <v>-177</v>
      </c>
      <c r="C29" s="80">
        <v>-169</v>
      </c>
      <c r="D29" s="80">
        <v>-535</v>
      </c>
      <c r="E29" s="80">
        <v>-245</v>
      </c>
      <c r="F29" s="80">
        <v>-121</v>
      </c>
      <c r="G29" s="80">
        <v>-96</v>
      </c>
      <c r="H29" s="80">
        <v>-72</v>
      </c>
      <c r="I29" s="80">
        <v>-249</v>
      </c>
      <c r="J29" s="80">
        <v>-127</v>
      </c>
      <c r="K29" s="80">
        <v>-161</v>
      </c>
      <c r="L29" s="81">
        <v>-141</v>
      </c>
      <c r="M29" s="36">
        <f t="shared" si="0"/>
        <v>20</v>
      </c>
      <c r="N29" s="20"/>
    </row>
    <row r="30" spans="1:14" s="15" customFormat="1" ht="19.5" customHeight="1">
      <c r="A30" s="28" t="s">
        <v>57</v>
      </c>
      <c r="B30" s="80">
        <v>-235</v>
      </c>
      <c r="C30" s="80">
        <v>-271</v>
      </c>
      <c r="D30" s="80">
        <v>-264</v>
      </c>
      <c r="E30" s="80">
        <v>-313</v>
      </c>
      <c r="F30" s="80">
        <v>-291</v>
      </c>
      <c r="G30" s="80">
        <v>-332</v>
      </c>
      <c r="H30" s="80">
        <v>-335</v>
      </c>
      <c r="I30" s="80">
        <v>-326</v>
      </c>
      <c r="J30" s="80">
        <v>-350</v>
      </c>
      <c r="K30" s="80">
        <v>-357</v>
      </c>
      <c r="L30" s="81">
        <v>-357</v>
      </c>
      <c r="M30" s="36">
        <f t="shared" si="0"/>
        <v>0</v>
      </c>
      <c r="N30" s="20"/>
    </row>
    <row r="31" spans="1:14" s="15" customFormat="1" ht="19.5" customHeight="1">
      <c r="A31" s="28" t="s">
        <v>58</v>
      </c>
      <c r="B31" s="80">
        <v>-1028</v>
      </c>
      <c r="C31" s="80">
        <v>-924</v>
      </c>
      <c r="D31" s="80">
        <v>-973</v>
      </c>
      <c r="E31" s="80">
        <v>-918</v>
      </c>
      <c r="F31" s="80">
        <v>-1046</v>
      </c>
      <c r="G31" s="80">
        <v>-1242</v>
      </c>
      <c r="H31" s="80">
        <v>-1163</v>
      </c>
      <c r="I31" s="80">
        <v>-981</v>
      </c>
      <c r="J31" s="80">
        <v>-1004</v>
      </c>
      <c r="K31" s="80">
        <v>-1099</v>
      </c>
      <c r="L31" s="81">
        <v>-1080</v>
      </c>
      <c r="M31" s="36">
        <f t="shared" si="0"/>
        <v>19</v>
      </c>
      <c r="N31" s="20"/>
    </row>
    <row r="32" spans="1:14" s="15" customFormat="1" ht="19.5" customHeight="1">
      <c r="A32" s="28" t="s">
        <v>59</v>
      </c>
      <c r="B32" s="80">
        <v>-323</v>
      </c>
      <c r="C32" s="80">
        <v>-338</v>
      </c>
      <c r="D32" s="80">
        <v>-292</v>
      </c>
      <c r="E32" s="80">
        <v>-253</v>
      </c>
      <c r="F32" s="80">
        <v>-281</v>
      </c>
      <c r="G32" s="80">
        <v>-287</v>
      </c>
      <c r="H32" s="80">
        <v>-285</v>
      </c>
      <c r="I32" s="80">
        <v>-307</v>
      </c>
      <c r="J32" s="80">
        <v>-311</v>
      </c>
      <c r="K32" s="80">
        <v>-297</v>
      </c>
      <c r="L32" s="81">
        <v>-287</v>
      </c>
      <c r="M32" s="36">
        <f t="shared" si="0"/>
        <v>10</v>
      </c>
      <c r="N32" s="20"/>
    </row>
    <row r="33" spans="1:14" s="15" customFormat="1" ht="19.5" customHeight="1">
      <c r="A33" s="28" t="s">
        <v>4</v>
      </c>
      <c r="B33" s="82">
        <v>0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3">
        <v>0</v>
      </c>
      <c r="M33" s="36">
        <f t="shared" si="0"/>
        <v>0</v>
      </c>
      <c r="N33" s="20"/>
    </row>
    <row r="34" spans="1:14" s="15" customFormat="1" ht="19.5" customHeight="1">
      <c r="A34" s="28" t="s">
        <v>13</v>
      </c>
      <c r="B34" s="80">
        <v>-24</v>
      </c>
      <c r="C34" s="80">
        <v>-24</v>
      </c>
      <c r="D34" s="80">
        <v>-24</v>
      </c>
      <c r="E34" s="80">
        <v>-21</v>
      </c>
      <c r="F34" s="80">
        <v>-21</v>
      </c>
      <c r="G34" s="80">
        <v>-21</v>
      </c>
      <c r="H34" s="80">
        <v>-24</v>
      </c>
      <c r="I34" s="80">
        <v>-28</v>
      </c>
      <c r="J34" s="80">
        <v>-28</v>
      </c>
      <c r="K34" s="80">
        <v>-28</v>
      </c>
      <c r="L34" s="81">
        <v>-28</v>
      </c>
      <c r="M34" s="36">
        <f t="shared" si="0"/>
        <v>0</v>
      </c>
      <c r="N34" s="20"/>
    </row>
    <row r="35" spans="1:14" s="15" customFormat="1" ht="19.5" customHeight="1">
      <c r="A35" s="28" t="s">
        <v>5</v>
      </c>
      <c r="B35" s="80">
        <v>1832</v>
      </c>
      <c r="C35" s="80">
        <v>1910</v>
      </c>
      <c r="D35" s="80">
        <v>2027</v>
      </c>
      <c r="E35" s="80">
        <v>2146</v>
      </c>
      <c r="F35" s="80">
        <v>2518</v>
      </c>
      <c r="G35" s="80">
        <v>2422</v>
      </c>
      <c r="H35" s="80">
        <v>2811</v>
      </c>
      <c r="I35" s="80">
        <v>2783</v>
      </c>
      <c r="J35" s="80">
        <v>2603</v>
      </c>
      <c r="K35" s="80">
        <v>2634</v>
      </c>
      <c r="L35" s="81">
        <v>1953</v>
      </c>
      <c r="M35" s="36">
        <f t="shared" si="0"/>
        <v>-681</v>
      </c>
      <c r="N35" s="20"/>
    </row>
    <row r="36" spans="1:14" s="15" customFormat="1" ht="19.5" customHeight="1">
      <c r="A36" s="28" t="s">
        <v>60</v>
      </c>
      <c r="B36" s="80">
        <v>0</v>
      </c>
      <c r="C36" s="80">
        <v>-10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-20</v>
      </c>
      <c r="L36" s="81">
        <v>0</v>
      </c>
      <c r="M36" s="36">
        <f t="shared" si="0"/>
        <v>20</v>
      </c>
      <c r="N36" s="20"/>
    </row>
    <row r="37" spans="1:14" s="15" customFormat="1" ht="19.5" customHeight="1">
      <c r="A37" s="28" t="s">
        <v>14</v>
      </c>
      <c r="B37" s="80">
        <v>136</v>
      </c>
      <c r="C37" s="80">
        <v>161</v>
      </c>
      <c r="D37" s="80">
        <v>171</v>
      </c>
      <c r="E37" s="80">
        <v>226</v>
      </c>
      <c r="F37" s="80">
        <v>671</v>
      </c>
      <c r="G37" s="80">
        <v>521</v>
      </c>
      <c r="H37" s="80">
        <v>627</v>
      </c>
      <c r="I37" s="80">
        <v>556</v>
      </c>
      <c r="J37" s="80">
        <v>461</v>
      </c>
      <c r="K37" s="80">
        <v>401</v>
      </c>
      <c r="L37" s="81">
        <v>463</v>
      </c>
      <c r="M37" s="36">
        <f t="shared" si="0"/>
        <v>62</v>
      </c>
      <c r="N37" s="20"/>
    </row>
    <row r="38" spans="1:14" s="15" customFormat="1" ht="19.5" customHeight="1">
      <c r="A38" s="28" t="s">
        <v>80</v>
      </c>
      <c r="B38" s="80">
        <v>2034</v>
      </c>
      <c r="C38" s="80">
        <v>2046</v>
      </c>
      <c r="D38" s="80">
        <v>1883</v>
      </c>
      <c r="E38" s="80">
        <v>1744</v>
      </c>
      <c r="F38" s="80">
        <v>1880</v>
      </c>
      <c r="G38" s="80">
        <v>1876</v>
      </c>
      <c r="H38" s="80">
        <v>1989</v>
      </c>
      <c r="I38" s="80">
        <v>2045</v>
      </c>
      <c r="J38" s="80">
        <v>2196</v>
      </c>
      <c r="K38" s="80">
        <v>2035</v>
      </c>
      <c r="L38" s="81">
        <v>2110</v>
      </c>
      <c r="M38" s="36">
        <f t="shared" si="0"/>
        <v>75</v>
      </c>
      <c r="N38" s="20"/>
    </row>
    <row r="39" spans="1:14" s="15" customFormat="1" ht="19.5" customHeight="1">
      <c r="A39" s="28" t="s">
        <v>18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1">
        <v>0</v>
      </c>
      <c r="M39" s="36">
        <f t="shared" si="0"/>
        <v>0</v>
      </c>
      <c r="N39" s="20"/>
    </row>
    <row r="40" spans="1:14" s="15" customFormat="1" ht="19.5" customHeight="1">
      <c r="A40" s="28" t="s">
        <v>15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1">
        <v>0</v>
      </c>
      <c r="M40" s="36">
        <f t="shared" si="0"/>
        <v>0</v>
      </c>
      <c r="N40" s="20"/>
    </row>
    <row r="41" spans="1:14" s="15" customFormat="1" ht="19.5" customHeight="1">
      <c r="A41" s="28" t="s">
        <v>61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0">
        <v>0</v>
      </c>
      <c r="K41" s="80">
        <v>0</v>
      </c>
      <c r="L41" s="81">
        <v>0</v>
      </c>
      <c r="M41" s="36">
        <f t="shared" si="0"/>
        <v>0</v>
      </c>
      <c r="N41" s="20"/>
    </row>
    <row r="42" spans="1:14" s="15" customFormat="1" ht="19.5" customHeight="1">
      <c r="A42" s="28" t="s">
        <v>16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1">
        <v>0</v>
      </c>
      <c r="M42" s="36">
        <f t="shared" si="0"/>
        <v>0</v>
      </c>
      <c r="N42" s="20"/>
    </row>
    <row r="43" spans="1:14" s="15" customFormat="1" ht="19.5" customHeight="1" thickBot="1">
      <c r="A43" s="30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  <c r="M43" s="36"/>
      <c r="N43" s="20"/>
    </row>
    <row r="44" spans="1:14" s="15" customFormat="1" ht="19.5" customHeight="1">
      <c r="A44" s="33" t="s">
        <v>24</v>
      </c>
      <c r="B44" s="86">
        <v>43581</v>
      </c>
      <c r="C44" s="86">
        <v>43763</v>
      </c>
      <c r="D44" s="86">
        <v>43606</v>
      </c>
      <c r="E44" s="86">
        <v>42184</v>
      </c>
      <c r="F44" s="86">
        <v>41457</v>
      </c>
      <c r="G44" s="86">
        <v>41271</v>
      </c>
      <c r="H44" s="86">
        <v>41569</v>
      </c>
      <c r="I44" s="86">
        <v>41509</v>
      </c>
      <c r="J44" s="86">
        <v>41341</v>
      </c>
      <c r="K44" s="86">
        <v>41350</v>
      </c>
      <c r="L44" s="87">
        <v>40682</v>
      </c>
      <c r="M44" s="36">
        <f t="shared" si="0"/>
        <v>-668</v>
      </c>
      <c r="N44" s="20"/>
    </row>
    <row r="45" spans="1:14" s="15" customFormat="1" ht="19.5" customHeight="1">
      <c r="A45" s="37" t="s">
        <v>25</v>
      </c>
      <c r="B45" s="78">
        <v>12313</v>
      </c>
      <c r="C45" s="78">
        <v>12602</v>
      </c>
      <c r="D45" s="78">
        <v>12664</v>
      </c>
      <c r="E45" s="78">
        <v>11498</v>
      </c>
      <c r="F45" s="78">
        <v>11525</v>
      </c>
      <c r="G45" s="78">
        <v>11228</v>
      </c>
      <c r="H45" s="78">
        <v>12070</v>
      </c>
      <c r="I45" s="78">
        <v>12072</v>
      </c>
      <c r="J45" s="78">
        <v>12352</v>
      </c>
      <c r="K45" s="78">
        <v>12047</v>
      </c>
      <c r="L45" s="79">
        <v>11762</v>
      </c>
      <c r="M45" s="36">
        <f t="shared" si="0"/>
        <v>-285</v>
      </c>
      <c r="N45" s="20"/>
    </row>
    <row r="46" spans="1:14" s="15" customFormat="1" ht="19.5" customHeight="1">
      <c r="A46" s="29" t="s">
        <v>26</v>
      </c>
      <c r="B46" s="88">
        <v>8</v>
      </c>
      <c r="C46" s="88">
        <v>8</v>
      </c>
      <c r="D46" s="88">
        <v>8</v>
      </c>
      <c r="E46" s="88">
        <v>7</v>
      </c>
      <c r="F46" s="88">
        <v>7</v>
      </c>
      <c r="G46" s="88">
        <v>8</v>
      </c>
      <c r="H46" s="88">
        <v>8</v>
      </c>
      <c r="I46" s="88">
        <v>8</v>
      </c>
      <c r="J46" s="88">
        <v>7</v>
      </c>
      <c r="K46" s="88">
        <v>7</v>
      </c>
      <c r="L46" s="89">
        <v>7</v>
      </c>
      <c r="M46" s="36">
        <f t="shared" si="0"/>
        <v>0</v>
      </c>
      <c r="N46" s="20"/>
    </row>
    <row r="47" spans="1:14" s="15" customFormat="1" ht="19.5" customHeight="1" thickBot="1">
      <c r="A47" s="42" t="s">
        <v>27</v>
      </c>
      <c r="B47" s="90">
        <v>22</v>
      </c>
      <c r="C47" s="90">
        <v>23</v>
      </c>
      <c r="D47" s="90">
        <v>22</v>
      </c>
      <c r="E47" s="90">
        <v>22</v>
      </c>
      <c r="F47" s="90">
        <v>22</v>
      </c>
      <c r="G47" s="90">
        <v>21</v>
      </c>
      <c r="H47" s="90">
        <v>21</v>
      </c>
      <c r="I47" s="90">
        <v>21</v>
      </c>
      <c r="J47" s="90">
        <v>21</v>
      </c>
      <c r="K47" s="90">
        <v>22</v>
      </c>
      <c r="L47" s="91">
        <v>21</v>
      </c>
      <c r="M47" s="36">
        <f t="shared" si="0"/>
        <v>-1</v>
      </c>
      <c r="N47" s="20"/>
    </row>
    <row r="48" spans="1:13" ht="13.5">
      <c r="A48" s="13"/>
      <c r="B48" s="2"/>
      <c r="C48" s="2"/>
      <c r="D48" s="2"/>
      <c r="E48" s="2"/>
      <c r="F48" s="1"/>
      <c r="G48" s="1"/>
      <c r="H48" s="1"/>
      <c r="I48" s="1"/>
      <c r="J48" s="1"/>
      <c r="K48" s="1"/>
      <c r="L48" s="1"/>
      <c r="M48" s="10"/>
    </row>
    <row r="49" spans="2:12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</sheetData>
  <mergeCells count="1">
    <mergeCell ref="A1:M3"/>
  </mergeCells>
  <printOptions horizontalCentered="1"/>
  <pageMargins left="0" right="0" top="0" bottom="0" header="0" footer="0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8"/>
  <sheetViews>
    <sheetView zoomScale="80" zoomScaleNormal="8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2:A33"/>
    </sheetView>
  </sheetViews>
  <sheetFormatPr defaultColWidth="9.00390625" defaultRowHeight="13.5"/>
  <cols>
    <col min="1" max="1" width="12.125" style="12" customWidth="1"/>
    <col min="2" max="5" width="10.00390625" style="3" customWidth="1"/>
    <col min="6" max="12" width="10.00390625" style="0" customWidth="1"/>
    <col min="13" max="13" width="7.50390625" style="11" customWidth="1"/>
    <col min="14" max="14" width="3.375" style="0" customWidth="1"/>
  </cols>
  <sheetData>
    <row r="1" spans="1:13" s="15" customFormat="1" ht="16.5" customHeight="1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20" customFormat="1" ht="16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20" customFormat="1" ht="19.5" customHeight="1" thickBot="1">
      <c r="A4" s="16"/>
      <c r="B4" s="45">
        <v>40067</v>
      </c>
      <c r="C4" s="45">
        <v>40070</v>
      </c>
      <c r="D4" s="45">
        <v>40071</v>
      </c>
      <c r="E4" s="45">
        <v>40072</v>
      </c>
      <c r="F4" s="45">
        <v>40073</v>
      </c>
      <c r="G4" s="45">
        <v>40074</v>
      </c>
      <c r="H4" s="45">
        <v>40080</v>
      </c>
      <c r="I4" s="45">
        <v>40081</v>
      </c>
      <c r="J4" s="45">
        <v>40084</v>
      </c>
      <c r="K4" s="45">
        <v>40085</v>
      </c>
      <c r="L4" s="46">
        <v>40086</v>
      </c>
      <c r="M4" s="19" t="s">
        <v>19</v>
      </c>
    </row>
    <row r="5" spans="1:14" s="15" customFormat="1" ht="19.5" customHeight="1">
      <c r="A5" s="56" t="s">
        <v>7</v>
      </c>
      <c r="B5" s="57">
        <v>0</v>
      </c>
      <c r="C5" s="58">
        <v>0</v>
      </c>
      <c r="D5" s="58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50">
        <v>0</v>
      </c>
      <c r="M5" s="36">
        <f aca="true" t="shared" si="0" ref="M5:M41">L5-K5</f>
        <v>0</v>
      </c>
      <c r="N5" s="20"/>
    </row>
    <row r="6" spans="1:14" s="15" customFormat="1" ht="19.5" customHeight="1">
      <c r="A6" s="28" t="s">
        <v>28</v>
      </c>
      <c r="B6" s="59">
        <v>-946</v>
      </c>
      <c r="C6" s="51">
        <v>-995</v>
      </c>
      <c r="D6" s="51">
        <v>-1091</v>
      </c>
      <c r="E6" s="51">
        <v>-1055</v>
      </c>
      <c r="F6" s="51">
        <v>-1145</v>
      </c>
      <c r="G6" s="51">
        <v>-1372</v>
      </c>
      <c r="H6" s="51">
        <v>-1291</v>
      </c>
      <c r="I6" s="51">
        <v>-1297</v>
      </c>
      <c r="J6" s="51">
        <v>-1300</v>
      </c>
      <c r="K6" s="51">
        <v>-1277</v>
      </c>
      <c r="L6" s="52">
        <v>-1275</v>
      </c>
      <c r="M6" s="36">
        <f t="shared" si="0"/>
        <v>2</v>
      </c>
      <c r="N6" s="20"/>
    </row>
    <row r="7" spans="1:14" s="15" customFormat="1" ht="19.5" customHeight="1">
      <c r="A7" s="28" t="s">
        <v>0</v>
      </c>
      <c r="B7" s="59">
        <v>5533</v>
      </c>
      <c r="C7" s="51">
        <v>5418</v>
      </c>
      <c r="D7" s="51">
        <v>5721</v>
      </c>
      <c r="E7" s="51">
        <v>5561</v>
      </c>
      <c r="F7" s="51">
        <v>5900</v>
      </c>
      <c r="G7" s="51">
        <v>5768</v>
      </c>
      <c r="H7" s="51">
        <v>6019</v>
      </c>
      <c r="I7" s="51">
        <v>5966</v>
      </c>
      <c r="J7" s="51">
        <v>6330</v>
      </c>
      <c r="K7" s="51">
        <v>6286</v>
      </c>
      <c r="L7" s="52">
        <v>6220</v>
      </c>
      <c r="M7" s="36">
        <f t="shared" si="0"/>
        <v>-66</v>
      </c>
      <c r="N7" s="20"/>
    </row>
    <row r="8" spans="1:14" s="15" customFormat="1" ht="19.5" customHeight="1">
      <c r="A8" s="28" t="s">
        <v>1</v>
      </c>
      <c r="B8" s="59">
        <v>-173</v>
      </c>
      <c r="C8" s="51">
        <v>-219</v>
      </c>
      <c r="D8" s="51">
        <v>-489</v>
      </c>
      <c r="E8" s="51">
        <v>-756</v>
      </c>
      <c r="F8" s="51">
        <v>-900</v>
      </c>
      <c r="G8" s="51">
        <v>-918</v>
      </c>
      <c r="H8" s="51">
        <v>-915</v>
      </c>
      <c r="I8" s="51">
        <v>-818</v>
      </c>
      <c r="J8" s="51">
        <v>-732</v>
      </c>
      <c r="K8" s="51">
        <v>-965</v>
      </c>
      <c r="L8" s="52">
        <v>-1036</v>
      </c>
      <c r="M8" s="36">
        <f t="shared" si="0"/>
        <v>-71</v>
      </c>
      <c r="N8" s="20"/>
    </row>
    <row r="9" spans="1:14" s="15" customFormat="1" ht="19.5" customHeight="1">
      <c r="A9" s="28" t="s">
        <v>29</v>
      </c>
      <c r="B9" s="59">
        <v>-165</v>
      </c>
      <c r="C9" s="51">
        <v>-118</v>
      </c>
      <c r="D9" s="51">
        <v>-162</v>
      </c>
      <c r="E9" s="51">
        <v>-185</v>
      </c>
      <c r="F9" s="51">
        <v>-194</v>
      </c>
      <c r="G9" s="51">
        <v>-201</v>
      </c>
      <c r="H9" s="51">
        <v>-182</v>
      </c>
      <c r="I9" s="51">
        <v>-196</v>
      </c>
      <c r="J9" s="51">
        <v>-195</v>
      </c>
      <c r="K9" s="51">
        <v>-208</v>
      </c>
      <c r="L9" s="52">
        <v>-203</v>
      </c>
      <c r="M9" s="36">
        <f t="shared" si="0"/>
        <v>5</v>
      </c>
      <c r="N9" s="20"/>
    </row>
    <row r="10" spans="1:14" s="15" customFormat="1" ht="19.5" customHeight="1">
      <c r="A10" s="28" t="s">
        <v>30</v>
      </c>
      <c r="B10" s="59">
        <v>-89</v>
      </c>
      <c r="C10" s="51">
        <v>-10</v>
      </c>
      <c r="D10" s="51">
        <v>-54</v>
      </c>
      <c r="E10" s="51">
        <v>-69</v>
      </c>
      <c r="F10" s="51">
        <v>-104</v>
      </c>
      <c r="G10" s="51">
        <v>-182</v>
      </c>
      <c r="H10" s="51">
        <v>-210</v>
      </c>
      <c r="I10" s="51">
        <v>-194</v>
      </c>
      <c r="J10" s="51">
        <v>-169</v>
      </c>
      <c r="K10" s="51">
        <v>-212</v>
      </c>
      <c r="L10" s="52">
        <v>-227</v>
      </c>
      <c r="M10" s="36">
        <f t="shared" si="0"/>
        <v>-15</v>
      </c>
      <c r="N10" s="20"/>
    </row>
    <row r="11" spans="1:14" s="15" customFormat="1" ht="19.5" customHeight="1">
      <c r="A11" s="28" t="s">
        <v>31</v>
      </c>
      <c r="B11" s="59">
        <v>-1053</v>
      </c>
      <c r="C11" s="51">
        <v>-1118</v>
      </c>
      <c r="D11" s="51">
        <v>-1270</v>
      </c>
      <c r="E11" s="51">
        <v>-1292</v>
      </c>
      <c r="F11" s="51">
        <v>-1245</v>
      </c>
      <c r="G11" s="51">
        <v>-1053</v>
      </c>
      <c r="H11" s="51">
        <v>-1460</v>
      </c>
      <c r="I11" s="51">
        <v>-1481</v>
      </c>
      <c r="J11" s="51">
        <v>-1600</v>
      </c>
      <c r="K11" s="51">
        <v>-1640</v>
      </c>
      <c r="L11" s="52">
        <v>-1556</v>
      </c>
      <c r="M11" s="36">
        <f t="shared" si="0"/>
        <v>84</v>
      </c>
      <c r="N11" s="20"/>
    </row>
    <row r="12" spans="1:14" s="15" customFormat="1" ht="19.5" customHeight="1">
      <c r="A12" s="28" t="s">
        <v>9</v>
      </c>
      <c r="B12" s="59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  <c r="M12" s="36">
        <f t="shared" si="0"/>
        <v>0</v>
      </c>
      <c r="N12" s="20"/>
    </row>
    <row r="13" spans="1:14" s="15" customFormat="1" ht="19.5" customHeight="1">
      <c r="A13" s="28" t="s">
        <v>2</v>
      </c>
      <c r="B13" s="59">
        <v>-219</v>
      </c>
      <c r="C13" s="51">
        <v>-332</v>
      </c>
      <c r="D13" s="51">
        <v>-440</v>
      </c>
      <c r="E13" s="51">
        <v>-311</v>
      </c>
      <c r="F13" s="51">
        <v>-354</v>
      </c>
      <c r="G13" s="51">
        <v>-308</v>
      </c>
      <c r="H13" s="51">
        <v>-320</v>
      </c>
      <c r="I13" s="51">
        <v>-314</v>
      </c>
      <c r="J13" s="51">
        <v>-389</v>
      </c>
      <c r="K13" s="51">
        <v>-438</v>
      </c>
      <c r="L13" s="52">
        <v>-432</v>
      </c>
      <c r="M13" s="36">
        <f t="shared" si="0"/>
        <v>6</v>
      </c>
      <c r="N13" s="20"/>
    </row>
    <row r="14" spans="1:14" s="15" customFormat="1" ht="19.5" customHeight="1">
      <c r="A14" s="28" t="s">
        <v>10</v>
      </c>
      <c r="B14" s="59">
        <v>-367</v>
      </c>
      <c r="C14" s="51">
        <v>-352</v>
      </c>
      <c r="D14" s="51">
        <v>-366</v>
      </c>
      <c r="E14" s="51">
        <v>-345</v>
      </c>
      <c r="F14" s="51">
        <v>-351</v>
      </c>
      <c r="G14" s="51">
        <v>-308</v>
      </c>
      <c r="H14" s="51">
        <v>-313</v>
      </c>
      <c r="I14" s="51">
        <v>-331</v>
      </c>
      <c r="J14" s="51">
        <v>-323</v>
      </c>
      <c r="K14" s="51">
        <v>-340</v>
      </c>
      <c r="L14" s="52">
        <v>-342</v>
      </c>
      <c r="M14" s="36">
        <f t="shared" si="0"/>
        <v>-2</v>
      </c>
      <c r="N14" s="20"/>
    </row>
    <row r="15" spans="1:14" s="15" customFormat="1" ht="19.5" customHeight="1">
      <c r="A15" s="28" t="s">
        <v>32</v>
      </c>
      <c r="B15" s="59">
        <v>-225</v>
      </c>
      <c r="C15" s="51">
        <v>-312</v>
      </c>
      <c r="D15" s="51">
        <v>-322</v>
      </c>
      <c r="E15" s="51">
        <v>-292</v>
      </c>
      <c r="F15" s="51">
        <v>-344</v>
      </c>
      <c r="G15" s="51">
        <v>-142</v>
      </c>
      <c r="H15" s="51">
        <v>-169</v>
      </c>
      <c r="I15" s="51">
        <v>-212</v>
      </c>
      <c r="J15" s="51">
        <v>-219</v>
      </c>
      <c r="K15" s="51">
        <v>-233</v>
      </c>
      <c r="L15" s="52">
        <v>-251</v>
      </c>
      <c r="M15" s="36">
        <f t="shared" si="0"/>
        <v>-18</v>
      </c>
      <c r="N15" s="20"/>
    </row>
    <row r="16" spans="1:14" s="15" customFormat="1" ht="19.5" customHeight="1">
      <c r="A16" s="28" t="s">
        <v>17</v>
      </c>
      <c r="B16" s="59">
        <v>-88</v>
      </c>
      <c r="C16" s="51">
        <v>-539</v>
      </c>
      <c r="D16" s="51">
        <v>-605</v>
      </c>
      <c r="E16" s="51">
        <v>-677</v>
      </c>
      <c r="F16" s="51">
        <v>-297</v>
      </c>
      <c r="G16" s="51">
        <v>-617</v>
      </c>
      <c r="H16" s="51">
        <v>-630</v>
      </c>
      <c r="I16" s="51">
        <v>-251</v>
      </c>
      <c r="J16" s="51">
        <v>-616</v>
      </c>
      <c r="K16" s="51">
        <v>-295</v>
      </c>
      <c r="L16" s="52">
        <v>-422</v>
      </c>
      <c r="M16" s="36">
        <f t="shared" si="0"/>
        <v>-127</v>
      </c>
      <c r="N16" s="20"/>
    </row>
    <row r="17" spans="1:14" s="15" customFormat="1" ht="19.5" customHeight="1">
      <c r="A17" s="28" t="s">
        <v>33</v>
      </c>
      <c r="B17" s="59">
        <v>-258</v>
      </c>
      <c r="C17" s="51">
        <v>-23</v>
      </c>
      <c r="D17" s="51">
        <v>23</v>
      </c>
      <c r="E17" s="51">
        <v>67</v>
      </c>
      <c r="F17" s="51">
        <v>20</v>
      </c>
      <c r="G17" s="51">
        <v>313</v>
      </c>
      <c r="H17" s="51">
        <v>156</v>
      </c>
      <c r="I17" s="51">
        <v>90</v>
      </c>
      <c r="J17" s="51">
        <v>-302</v>
      </c>
      <c r="K17" s="51">
        <v>-644</v>
      </c>
      <c r="L17" s="52">
        <v>-641</v>
      </c>
      <c r="M17" s="36">
        <f t="shared" si="0"/>
        <v>3</v>
      </c>
      <c r="N17" s="20"/>
    </row>
    <row r="18" spans="1:14" s="15" customFormat="1" ht="19.5" customHeight="1">
      <c r="A18" s="28" t="s">
        <v>81</v>
      </c>
      <c r="B18" s="59">
        <v>29</v>
      </c>
      <c r="C18" s="51">
        <v>17</v>
      </c>
      <c r="D18" s="51">
        <v>-4</v>
      </c>
      <c r="E18" s="51">
        <v>-4</v>
      </c>
      <c r="F18" s="51">
        <v>72</v>
      </c>
      <c r="G18" s="51">
        <v>117</v>
      </c>
      <c r="H18" s="51">
        <v>-39</v>
      </c>
      <c r="I18" s="51">
        <v>47</v>
      </c>
      <c r="J18" s="51">
        <v>0</v>
      </c>
      <c r="K18" s="51">
        <v>0</v>
      </c>
      <c r="L18" s="52">
        <v>0</v>
      </c>
      <c r="M18" s="36">
        <f t="shared" si="0"/>
        <v>0</v>
      </c>
      <c r="N18" s="20"/>
    </row>
    <row r="19" spans="1:14" s="15" customFormat="1" ht="19.5" customHeight="1">
      <c r="A19" s="28" t="s">
        <v>34</v>
      </c>
      <c r="B19" s="59">
        <v>-1073</v>
      </c>
      <c r="C19" s="51">
        <v>-1308</v>
      </c>
      <c r="D19" s="51">
        <v>-1173</v>
      </c>
      <c r="E19" s="51">
        <v>-968</v>
      </c>
      <c r="F19" s="51">
        <v>-968</v>
      </c>
      <c r="G19" s="51">
        <v>-953</v>
      </c>
      <c r="H19" s="51">
        <v>-1157</v>
      </c>
      <c r="I19" s="51">
        <v>-1232</v>
      </c>
      <c r="J19" s="51">
        <v>-1262</v>
      </c>
      <c r="K19" s="51">
        <v>-1342</v>
      </c>
      <c r="L19" s="52">
        <v>-1400</v>
      </c>
      <c r="M19" s="36">
        <f t="shared" si="0"/>
        <v>-58</v>
      </c>
      <c r="N19" s="20"/>
    </row>
    <row r="20" spans="1:14" s="15" customFormat="1" ht="19.5" customHeight="1">
      <c r="A20" s="28" t="s">
        <v>3</v>
      </c>
      <c r="B20" s="59">
        <v>-1117</v>
      </c>
      <c r="C20" s="51">
        <v>-1277</v>
      </c>
      <c r="D20" s="51">
        <v>-1254</v>
      </c>
      <c r="E20" s="51">
        <v>-1059</v>
      </c>
      <c r="F20" s="51">
        <v>-1159</v>
      </c>
      <c r="G20" s="51">
        <v>-1071</v>
      </c>
      <c r="H20" s="51">
        <v>-1030</v>
      </c>
      <c r="I20" s="51">
        <v>-1035</v>
      </c>
      <c r="J20" s="51">
        <v>-860</v>
      </c>
      <c r="K20" s="51">
        <v>-781</v>
      </c>
      <c r="L20" s="52">
        <v>-779</v>
      </c>
      <c r="M20" s="36">
        <f t="shared" si="0"/>
        <v>2</v>
      </c>
      <c r="N20" s="20"/>
    </row>
    <row r="21" spans="1:14" s="15" customFormat="1" ht="19.5" customHeight="1">
      <c r="A21" s="28" t="s">
        <v>11</v>
      </c>
      <c r="B21" s="59">
        <v>3885</v>
      </c>
      <c r="C21" s="51">
        <v>4059</v>
      </c>
      <c r="D21" s="51">
        <v>4420</v>
      </c>
      <c r="E21" s="51">
        <v>4796</v>
      </c>
      <c r="F21" s="51">
        <v>5002</v>
      </c>
      <c r="G21" s="51">
        <v>4778</v>
      </c>
      <c r="H21" s="51">
        <v>5150</v>
      </c>
      <c r="I21" s="51">
        <v>5203</v>
      </c>
      <c r="J21" s="51">
        <v>5264</v>
      </c>
      <c r="K21" s="51">
        <v>5454</v>
      </c>
      <c r="L21" s="52">
        <v>5518</v>
      </c>
      <c r="M21" s="36">
        <f t="shared" si="0"/>
        <v>64</v>
      </c>
      <c r="N21" s="20"/>
    </row>
    <row r="22" spans="1:14" s="15" customFormat="1" ht="19.5" customHeight="1">
      <c r="A22" s="28" t="s">
        <v>35</v>
      </c>
      <c r="B22" s="59">
        <v>-813</v>
      </c>
      <c r="C22" s="51">
        <v>-965</v>
      </c>
      <c r="D22" s="51">
        <v>-979</v>
      </c>
      <c r="E22" s="51">
        <v>-956</v>
      </c>
      <c r="F22" s="51">
        <v>-952</v>
      </c>
      <c r="G22" s="51">
        <v>-889</v>
      </c>
      <c r="H22" s="51">
        <v>-923</v>
      </c>
      <c r="I22" s="51">
        <v>-919</v>
      </c>
      <c r="J22" s="51">
        <v>-753</v>
      </c>
      <c r="K22" s="51">
        <v>-745</v>
      </c>
      <c r="L22" s="52">
        <v>-778</v>
      </c>
      <c r="M22" s="36">
        <f t="shared" si="0"/>
        <v>-33</v>
      </c>
      <c r="N22" s="20"/>
    </row>
    <row r="23" spans="1:14" s="15" customFormat="1" ht="19.5" customHeight="1">
      <c r="A23" s="28" t="s">
        <v>53</v>
      </c>
      <c r="B23" s="59">
        <v>-1287</v>
      </c>
      <c r="C23" s="51">
        <v>-1043</v>
      </c>
      <c r="D23" s="51">
        <v>-928</v>
      </c>
      <c r="E23" s="51">
        <v>-907</v>
      </c>
      <c r="F23" s="51">
        <v>-942</v>
      </c>
      <c r="G23" s="51">
        <v>-1136</v>
      </c>
      <c r="H23" s="51">
        <v>-902</v>
      </c>
      <c r="I23" s="51">
        <v>-946</v>
      </c>
      <c r="J23" s="51">
        <v>-1001</v>
      </c>
      <c r="K23" s="51">
        <v>-1013</v>
      </c>
      <c r="L23" s="52">
        <v>-868</v>
      </c>
      <c r="M23" s="36">
        <f t="shared" si="0"/>
        <v>145</v>
      </c>
      <c r="N23" s="20"/>
    </row>
    <row r="24" spans="1:14" s="15" customFormat="1" ht="19.5" customHeight="1">
      <c r="A24" s="28" t="s">
        <v>54</v>
      </c>
      <c r="B24" s="59">
        <v>-5</v>
      </c>
      <c r="C24" s="51">
        <v>67</v>
      </c>
      <c r="D24" s="51">
        <v>187</v>
      </c>
      <c r="E24" s="51">
        <v>235</v>
      </c>
      <c r="F24" s="51">
        <v>355</v>
      </c>
      <c r="G24" s="51">
        <v>360</v>
      </c>
      <c r="H24" s="51">
        <v>418</v>
      </c>
      <c r="I24" s="51">
        <v>398</v>
      </c>
      <c r="J24" s="51">
        <v>254</v>
      </c>
      <c r="K24" s="51">
        <v>276</v>
      </c>
      <c r="L24" s="52">
        <v>252</v>
      </c>
      <c r="M24" s="36">
        <f t="shared" si="0"/>
        <v>-24</v>
      </c>
      <c r="N24" s="20"/>
    </row>
    <row r="25" spans="1:14" s="15" customFormat="1" ht="19.5" customHeight="1">
      <c r="A25" s="28" t="s">
        <v>12</v>
      </c>
      <c r="B25" s="59">
        <v>-216</v>
      </c>
      <c r="C25" s="51">
        <v>-205</v>
      </c>
      <c r="D25" s="51">
        <v>-200</v>
      </c>
      <c r="E25" s="51">
        <v>-192</v>
      </c>
      <c r="F25" s="51">
        <v>-192</v>
      </c>
      <c r="G25" s="51">
        <v>-163</v>
      </c>
      <c r="H25" s="51">
        <v>-180</v>
      </c>
      <c r="I25" s="51">
        <v>-199</v>
      </c>
      <c r="J25" s="51">
        <v>-197</v>
      </c>
      <c r="K25" s="51">
        <v>-183</v>
      </c>
      <c r="L25" s="52">
        <v>-180</v>
      </c>
      <c r="M25" s="36">
        <f t="shared" si="0"/>
        <v>3</v>
      </c>
      <c r="N25" s="20"/>
    </row>
    <row r="26" spans="1:14" s="15" customFormat="1" ht="19.5" customHeight="1">
      <c r="A26" s="28" t="s">
        <v>8</v>
      </c>
      <c r="B26" s="59">
        <v>-720</v>
      </c>
      <c r="C26" s="51">
        <v>-839</v>
      </c>
      <c r="D26" s="51">
        <v>-888</v>
      </c>
      <c r="E26" s="51">
        <v>-966</v>
      </c>
      <c r="F26" s="51">
        <v>-1013</v>
      </c>
      <c r="G26" s="51">
        <v>-978</v>
      </c>
      <c r="H26" s="51">
        <v>-846</v>
      </c>
      <c r="I26" s="51">
        <v>-860</v>
      </c>
      <c r="J26" s="51">
        <v>-904</v>
      </c>
      <c r="K26" s="51">
        <v>-905</v>
      </c>
      <c r="L26" s="52">
        <v>-879</v>
      </c>
      <c r="M26" s="36">
        <f t="shared" si="0"/>
        <v>26</v>
      </c>
      <c r="N26" s="20"/>
    </row>
    <row r="27" spans="1:14" s="15" customFormat="1" ht="19.5" customHeight="1">
      <c r="A27" s="28" t="s">
        <v>6</v>
      </c>
      <c r="B27" s="59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  <c r="M27" s="36">
        <f t="shared" si="0"/>
        <v>0</v>
      </c>
      <c r="N27" s="20"/>
    </row>
    <row r="28" spans="1:14" s="15" customFormat="1" ht="19.5" customHeight="1">
      <c r="A28" s="28" t="s">
        <v>55</v>
      </c>
      <c r="B28" s="59">
        <v>-239</v>
      </c>
      <c r="C28" s="51">
        <v>-224</v>
      </c>
      <c r="D28" s="51">
        <v>-275</v>
      </c>
      <c r="E28" s="51">
        <v>-274</v>
      </c>
      <c r="F28" s="51">
        <v>-234</v>
      </c>
      <c r="G28" s="51">
        <v>-217</v>
      </c>
      <c r="H28" s="51">
        <v>-251</v>
      </c>
      <c r="I28" s="51">
        <v>-276</v>
      </c>
      <c r="J28" s="51">
        <v>-270</v>
      </c>
      <c r="K28" s="51">
        <v>-276</v>
      </c>
      <c r="L28" s="52">
        <v>-288</v>
      </c>
      <c r="M28" s="36">
        <f t="shared" si="0"/>
        <v>-12</v>
      </c>
      <c r="N28" s="20"/>
    </row>
    <row r="29" spans="1:14" s="15" customFormat="1" ht="19.5" customHeight="1">
      <c r="A29" s="28" t="s">
        <v>56</v>
      </c>
      <c r="B29" s="59">
        <v>-56</v>
      </c>
      <c r="C29" s="51">
        <v>-85</v>
      </c>
      <c r="D29" s="51">
        <v>-84</v>
      </c>
      <c r="E29" s="51">
        <v>-78</v>
      </c>
      <c r="F29" s="51">
        <v>-59</v>
      </c>
      <c r="G29" s="51">
        <v>-75</v>
      </c>
      <c r="H29" s="51">
        <v>-40</v>
      </c>
      <c r="I29" s="51">
        <v>-40</v>
      </c>
      <c r="J29" s="51">
        <v>9</v>
      </c>
      <c r="K29" s="51">
        <v>-30</v>
      </c>
      <c r="L29" s="52">
        <v>-33</v>
      </c>
      <c r="M29" s="36">
        <f t="shared" si="0"/>
        <v>-3</v>
      </c>
      <c r="N29" s="20"/>
    </row>
    <row r="30" spans="1:14" s="15" customFormat="1" ht="19.5" customHeight="1">
      <c r="A30" s="28" t="s">
        <v>57</v>
      </c>
      <c r="B30" s="59">
        <v>-441</v>
      </c>
      <c r="C30" s="51">
        <v>-366</v>
      </c>
      <c r="D30" s="51">
        <v>-381</v>
      </c>
      <c r="E30" s="51">
        <v>-326</v>
      </c>
      <c r="F30" s="51">
        <v>-342</v>
      </c>
      <c r="G30" s="51">
        <v>-161</v>
      </c>
      <c r="H30" s="51">
        <v>-373</v>
      </c>
      <c r="I30" s="51">
        <v>-343</v>
      </c>
      <c r="J30" s="51">
        <v>-383</v>
      </c>
      <c r="K30" s="51">
        <v>-269</v>
      </c>
      <c r="L30" s="52">
        <v>-154</v>
      </c>
      <c r="M30" s="36">
        <f t="shared" si="0"/>
        <v>115</v>
      </c>
      <c r="N30" s="20"/>
    </row>
    <row r="31" spans="1:14" s="15" customFormat="1" ht="19.5" customHeight="1">
      <c r="A31" s="28" t="s">
        <v>58</v>
      </c>
      <c r="B31" s="59">
        <v>-1286</v>
      </c>
      <c r="C31" s="51">
        <v>-1286</v>
      </c>
      <c r="D31" s="51">
        <v>-1412</v>
      </c>
      <c r="E31" s="51">
        <v>-1385</v>
      </c>
      <c r="F31" s="51">
        <v>-1345</v>
      </c>
      <c r="G31" s="51">
        <v>-1278</v>
      </c>
      <c r="H31" s="51">
        <v>-1176</v>
      </c>
      <c r="I31" s="51">
        <v>-1226</v>
      </c>
      <c r="J31" s="51">
        <v>-1168</v>
      </c>
      <c r="K31" s="51">
        <v>-1377</v>
      </c>
      <c r="L31" s="52">
        <v>-1456</v>
      </c>
      <c r="M31" s="36">
        <f t="shared" si="0"/>
        <v>-79</v>
      </c>
      <c r="N31" s="20"/>
    </row>
    <row r="32" spans="1:14" s="15" customFormat="1" ht="19.5" customHeight="1">
      <c r="A32" s="28" t="s">
        <v>59</v>
      </c>
      <c r="B32" s="59">
        <v>-201</v>
      </c>
      <c r="C32" s="51">
        <v>-166</v>
      </c>
      <c r="D32" s="51">
        <v>-165</v>
      </c>
      <c r="E32" s="51">
        <v>-147</v>
      </c>
      <c r="F32" s="51">
        <v>-187</v>
      </c>
      <c r="G32" s="51">
        <v>-102</v>
      </c>
      <c r="H32" s="51">
        <v>-174</v>
      </c>
      <c r="I32" s="51">
        <v>-190</v>
      </c>
      <c r="J32" s="51">
        <v>-166</v>
      </c>
      <c r="K32" s="51">
        <v>-178</v>
      </c>
      <c r="L32" s="52">
        <v>-225</v>
      </c>
      <c r="M32" s="36">
        <f t="shared" si="0"/>
        <v>-47</v>
      </c>
      <c r="N32" s="20"/>
    </row>
    <row r="33" spans="1:14" s="15" customFormat="1" ht="19.5" customHeight="1">
      <c r="A33" s="28" t="s">
        <v>4</v>
      </c>
      <c r="B33" s="59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  <c r="M33" s="36">
        <f t="shared" si="0"/>
        <v>0</v>
      </c>
      <c r="N33" s="20"/>
    </row>
    <row r="34" spans="1:14" s="15" customFormat="1" ht="19.5" customHeight="1">
      <c r="A34" s="28" t="s">
        <v>13</v>
      </c>
      <c r="B34" s="59">
        <v>-32</v>
      </c>
      <c r="C34" s="51">
        <v>-30</v>
      </c>
      <c r="D34" s="51">
        <v>-28</v>
      </c>
      <c r="E34" s="51">
        <v>-28</v>
      </c>
      <c r="F34" s="51">
        <v>-29</v>
      </c>
      <c r="G34" s="51">
        <v>-29</v>
      </c>
      <c r="H34" s="51">
        <v>-29</v>
      </c>
      <c r="I34" s="51">
        <v>-29</v>
      </c>
      <c r="J34" s="51">
        <v>-28</v>
      </c>
      <c r="K34" s="51">
        <v>-28</v>
      </c>
      <c r="L34" s="52">
        <v>-28</v>
      </c>
      <c r="M34" s="36">
        <f t="shared" si="0"/>
        <v>0</v>
      </c>
      <c r="N34" s="20"/>
    </row>
    <row r="35" spans="1:14" s="15" customFormat="1" ht="19.5" customHeight="1">
      <c r="A35" s="28" t="s">
        <v>5</v>
      </c>
      <c r="B35" s="59">
        <v>-93</v>
      </c>
      <c r="C35" s="51">
        <v>170</v>
      </c>
      <c r="D35" s="51">
        <v>132</v>
      </c>
      <c r="E35" s="51">
        <v>-309</v>
      </c>
      <c r="F35" s="51">
        <v>-424</v>
      </c>
      <c r="G35" s="51">
        <v>-487</v>
      </c>
      <c r="H35" s="51">
        <v>-575</v>
      </c>
      <c r="I35" s="51">
        <v>-818</v>
      </c>
      <c r="J35" s="51">
        <v>-692</v>
      </c>
      <c r="K35" s="51">
        <v>-560</v>
      </c>
      <c r="L35" s="52">
        <v>-479</v>
      </c>
      <c r="M35" s="36">
        <f t="shared" si="0"/>
        <v>81</v>
      </c>
      <c r="N35" s="20"/>
    </row>
    <row r="36" spans="1:14" s="15" customFormat="1" ht="19.5" customHeight="1">
      <c r="A36" s="28" t="s">
        <v>60</v>
      </c>
      <c r="B36" s="59">
        <v>0</v>
      </c>
      <c r="C36" s="51">
        <v>25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50</v>
      </c>
      <c r="L36" s="52">
        <v>0</v>
      </c>
      <c r="M36" s="36">
        <f t="shared" si="0"/>
        <v>-50</v>
      </c>
      <c r="N36" s="20"/>
    </row>
    <row r="37" spans="1:14" s="15" customFormat="1" ht="19.5" customHeight="1">
      <c r="A37" s="28" t="s">
        <v>14</v>
      </c>
      <c r="B37" s="59">
        <v>305</v>
      </c>
      <c r="C37" s="51">
        <v>505</v>
      </c>
      <c r="D37" s="51">
        <v>505</v>
      </c>
      <c r="E37" s="51">
        <v>605</v>
      </c>
      <c r="F37" s="51">
        <v>505</v>
      </c>
      <c r="G37" s="51">
        <v>505</v>
      </c>
      <c r="H37" s="51">
        <v>560</v>
      </c>
      <c r="I37" s="51">
        <v>455</v>
      </c>
      <c r="J37" s="51">
        <v>605</v>
      </c>
      <c r="K37" s="51">
        <v>605</v>
      </c>
      <c r="L37" s="52">
        <v>705</v>
      </c>
      <c r="M37" s="36">
        <f t="shared" si="0"/>
        <v>100</v>
      </c>
      <c r="N37" s="20"/>
    </row>
    <row r="38" spans="1:14" s="15" customFormat="1" ht="19.5" customHeight="1">
      <c r="A38" s="28" t="s">
        <v>80</v>
      </c>
      <c r="B38" s="59">
        <v>1026</v>
      </c>
      <c r="C38" s="51">
        <v>1167</v>
      </c>
      <c r="D38" s="51">
        <v>1198</v>
      </c>
      <c r="E38" s="51">
        <v>973</v>
      </c>
      <c r="F38" s="51">
        <v>582</v>
      </c>
      <c r="G38" s="51">
        <v>455</v>
      </c>
      <c r="H38" s="51">
        <v>538</v>
      </c>
      <c r="I38" s="51">
        <v>704</v>
      </c>
      <c r="J38" s="51">
        <v>728</v>
      </c>
      <c r="K38" s="51">
        <v>924</v>
      </c>
      <c r="L38" s="52">
        <v>893</v>
      </c>
      <c r="M38" s="36">
        <f t="shared" si="0"/>
        <v>-31</v>
      </c>
      <c r="N38" s="20"/>
    </row>
    <row r="39" spans="1:14" s="15" customFormat="1" ht="19.5" customHeight="1">
      <c r="A39" s="28" t="s">
        <v>18</v>
      </c>
      <c r="B39" s="59">
        <v>633</v>
      </c>
      <c r="C39" s="51">
        <v>633</v>
      </c>
      <c r="D39" s="51">
        <v>633</v>
      </c>
      <c r="E39" s="51">
        <v>633</v>
      </c>
      <c r="F39" s="51">
        <v>633</v>
      </c>
      <c r="G39" s="51">
        <v>633</v>
      </c>
      <c r="H39" s="51">
        <v>633</v>
      </c>
      <c r="I39" s="51">
        <v>633</v>
      </c>
      <c r="J39" s="51">
        <v>633</v>
      </c>
      <c r="K39" s="51">
        <v>633</v>
      </c>
      <c r="L39" s="52">
        <v>633</v>
      </c>
      <c r="M39" s="36">
        <f t="shared" si="0"/>
        <v>0</v>
      </c>
      <c r="N39" s="20"/>
    </row>
    <row r="40" spans="1:14" s="15" customFormat="1" ht="19.5" customHeight="1">
      <c r="A40" s="28" t="s">
        <v>15</v>
      </c>
      <c r="B40" s="59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  <c r="M40" s="36">
        <f t="shared" si="0"/>
        <v>0</v>
      </c>
      <c r="N40" s="20"/>
    </row>
    <row r="41" spans="1:14" s="15" customFormat="1" ht="19.5" customHeight="1">
      <c r="A41" s="28" t="s">
        <v>61</v>
      </c>
      <c r="B41" s="59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  <c r="M41" s="36">
        <f t="shared" si="0"/>
        <v>0</v>
      </c>
      <c r="N41" s="20"/>
    </row>
    <row r="42" spans="1:14" s="15" customFormat="1" ht="19.5" customHeight="1">
      <c r="A42" s="28" t="s">
        <v>16</v>
      </c>
      <c r="B42" s="59">
        <v>-249</v>
      </c>
      <c r="C42" s="51">
        <v>-249</v>
      </c>
      <c r="D42" s="51">
        <v>-249</v>
      </c>
      <c r="E42" s="51">
        <v>-289</v>
      </c>
      <c r="F42" s="51">
        <v>-289</v>
      </c>
      <c r="G42" s="51">
        <v>-289</v>
      </c>
      <c r="H42" s="51">
        <v>-289</v>
      </c>
      <c r="I42" s="51">
        <v>-289</v>
      </c>
      <c r="J42" s="51">
        <v>-294</v>
      </c>
      <c r="K42" s="51">
        <v>-289</v>
      </c>
      <c r="L42" s="52">
        <v>-289</v>
      </c>
      <c r="M42" s="36">
        <f>L42-K42</f>
        <v>0</v>
      </c>
      <c r="N42" s="20"/>
    </row>
    <row r="43" spans="1:14" s="15" customFormat="1" ht="19.5" customHeight="1" thickBot="1">
      <c r="A43" s="60"/>
      <c r="B43" s="57"/>
      <c r="C43" s="58"/>
      <c r="D43" s="58"/>
      <c r="E43" s="54"/>
      <c r="F43" s="54"/>
      <c r="G43" s="54"/>
      <c r="H43" s="54"/>
      <c r="I43" s="54"/>
      <c r="J43" s="54"/>
      <c r="K43" s="54"/>
      <c r="L43" s="55"/>
      <c r="M43" s="36"/>
      <c r="N43" s="20"/>
    </row>
    <row r="44" spans="1:14" s="15" customFormat="1" ht="19.5" customHeight="1">
      <c r="A44" s="61" t="s">
        <v>24</v>
      </c>
      <c r="B44" s="62">
        <v>54631</v>
      </c>
      <c r="C44" s="63">
        <v>54530</v>
      </c>
      <c r="D44" s="63">
        <v>55563</v>
      </c>
      <c r="E44" s="64">
        <v>55728</v>
      </c>
      <c r="F44" s="64">
        <v>55102</v>
      </c>
      <c r="G44" s="64">
        <v>54231</v>
      </c>
      <c r="H44" s="64">
        <v>54634</v>
      </c>
      <c r="I44" s="64">
        <v>54516</v>
      </c>
      <c r="J44" s="64">
        <v>54070</v>
      </c>
      <c r="K44" s="64">
        <v>54500</v>
      </c>
      <c r="L44" s="65">
        <v>54430</v>
      </c>
      <c r="M44" s="36">
        <f>L44-K44</f>
        <v>-70</v>
      </c>
      <c r="N44" s="20"/>
    </row>
    <row r="45" spans="1:14" s="15" customFormat="1" ht="19.5" customHeight="1">
      <c r="A45" s="29" t="s">
        <v>25</v>
      </c>
      <c r="B45" s="66">
        <v>11411</v>
      </c>
      <c r="C45" s="67">
        <v>12061</v>
      </c>
      <c r="D45" s="67">
        <v>12819</v>
      </c>
      <c r="E45" s="68">
        <v>12870</v>
      </c>
      <c r="F45" s="68">
        <v>13069</v>
      </c>
      <c r="G45" s="68">
        <v>12929</v>
      </c>
      <c r="H45" s="68">
        <v>13474</v>
      </c>
      <c r="I45" s="68">
        <v>13496</v>
      </c>
      <c r="J45" s="68">
        <v>13823</v>
      </c>
      <c r="K45" s="68">
        <v>14228</v>
      </c>
      <c r="L45" s="69">
        <v>14221</v>
      </c>
      <c r="M45" s="36">
        <f>L45-K45</f>
        <v>-7</v>
      </c>
      <c r="N45" s="20"/>
    </row>
    <row r="46" spans="1:14" s="15" customFormat="1" ht="19.5" customHeight="1">
      <c r="A46" s="29" t="s">
        <v>26</v>
      </c>
      <c r="B46" s="66">
        <v>6</v>
      </c>
      <c r="C46" s="67">
        <v>9</v>
      </c>
      <c r="D46" s="67">
        <v>8</v>
      </c>
      <c r="E46" s="67">
        <v>7</v>
      </c>
      <c r="F46" s="67">
        <v>8</v>
      </c>
      <c r="G46" s="67">
        <v>8</v>
      </c>
      <c r="H46" s="67">
        <v>7</v>
      </c>
      <c r="I46" s="67">
        <v>8</v>
      </c>
      <c r="J46" s="67">
        <v>7</v>
      </c>
      <c r="K46" s="67">
        <v>7</v>
      </c>
      <c r="L46" s="70">
        <v>6</v>
      </c>
      <c r="M46" s="36">
        <f>L46-K46</f>
        <v>-1</v>
      </c>
      <c r="N46" s="20"/>
    </row>
    <row r="47" spans="1:14" s="15" customFormat="1" ht="19.5" customHeight="1" thickBot="1">
      <c r="A47" s="71" t="s">
        <v>27</v>
      </c>
      <c r="B47" s="72">
        <v>25</v>
      </c>
      <c r="C47" s="73">
        <v>23</v>
      </c>
      <c r="D47" s="73">
        <v>23</v>
      </c>
      <c r="E47" s="43">
        <v>24</v>
      </c>
      <c r="F47" s="43">
        <v>23</v>
      </c>
      <c r="G47" s="43">
        <v>23</v>
      </c>
      <c r="H47" s="43">
        <v>24</v>
      </c>
      <c r="I47" s="43">
        <v>23</v>
      </c>
      <c r="J47" s="43">
        <v>23</v>
      </c>
      <c r="K47" s="43">
        <v>24</v>
      </c>
      <c r="L47" s="44">
        <v>24</v>
      </c>
      <c r="M47" s="36">
        <f>L47-K47</f>
        <v>0</v>
      </c>
      <c r="N47" s="20"/>
    </row>
    <row r="48" spans="2:12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mergeCells count="1">
    <mergeCell ref="A1:M3"/>
  </mergeCells>
  <printOptions horizontalCentered="1"/>
  <pageMargins left="0" right="0" top="0" bottom="0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48"/>
  <sheetViews>
    <sheetView zoomScale="80" zoomScaleNormal="8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:L47"/>
    </sheetView>
  </sheetViews>
  <sheetFormatPr defaultColWidth="9.00390625" defaultRowHeight="13.5"/>
  <cols>
    <col min="1" max="1" width="12.125" style="12" customWidth="1"/>
    <col min="2" max="5" width="10.00390625" style="3" customWidth="1"/>
    <col min="6" max="12" width="10.00390625" style="0" customWidth="1"/>
    <col min="13" max="13" width="6.25390625" style="11" customWidth="1"/>
    <col min="14" max="14" width="3.375" style="0" customWidth="1"/>
  </cols>
  <sheetData>
    <row r="1" spans="1:13" s="15" customFormat="1" ht="16.5" customHeight="1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15" customFormat="1" ht="16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s="47" customFormat="1" ht="19.5" customHeight="1" thickBot="1">
      <c r="A4" s="16"/>
      <c r="B4" s="45">
        <v>40067</v>
      </c>
      <c r="C4" s="45">
        <v>40070</v>
      </c>
      <c r="D4" s="45">
        <v>40071</v>
      </c>
      <c r="E4" s="45">
        <v>40072</v>
      </c>
      <c r="F4" s="45">
        <v>40073</v>
      </c>
      <c r="G4" s="45">
        <v>40074</v>
      </c>
      <c r="H4" s="45">
        <v>40080</v>
      </c>
      <c r="I4" s="45">
        <v>40081</v>
      </c>
      <c r="J4" s="45">
        <v>40084</v>
      </c>
      <c r="K4" s="45">
        <v>40085</v>
      </c>
      <c r="L4" s="46">
        <v>40086</v>
      </c>
      <c r="M4" s="19" t="s">
        <v>19</v>
      </c>
      <c r="N4" s="20"/>
    </row>
    <row r="5" spans="1:14" s="15" customFormat="1" ht="19.5" customHeight="1">
      <c r="A5" s="48" t="s">
        <v>7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50">
        <v>0</v>
      </c>
      <c r="M5" s="36">
        <f aca="true" t="shared" si="0" ref="M5:M41">L5-K5</f>
        <v>0</v>
      </c>
      <c r="N5" s="20"/>
    </row>
    <row r="6" spans="1:14" s="15" customFormat="1" ht="19.5" customHeight="1">
      <c r="A6" s="28" t="s">
        <v>36</v>
      </c>
      <c r="B6" s="51">
        <v>200</v>
      </c>
      <c r="C6" s="51">
        <v>206</v>
      </c>
      <c r="D6" s="51">
        <v>207</v>
      </c>
      <c r="E6" s="51">
        <v>202</v>
      </c>
      <c r="F6" s="51">
        <v>203</v>
      </c>
      <c r="G6" s="51">
        <v>198</v>
      </c>
      <c r="H6" s="51">
        <v>198</v>
      </c>
      <c r="I6" s="51">
        <v>190</v>
      </c>
      <c r="J6" s="51">
        <v>187</v>
      </c>
      <c r="K6" s="51">
        <v>176</v>
      </c>
      <c r="L6" s="52">
        <v>163</v>
      </c>
      <c r="M6" s="36">
        <f t="shared" si="0"/>
        <v>-13</v>
      </c>
      <c r="N6" s="20"/>
    </row>
    <row r="7" spans="1:14" s="15" customFormat="1" ht="19.5" customHeight="1">
      <c r="A7" s="28" t="s">
        <v>0</v>
      </c>
      <c r="B7" s="51">
        <v>-181</v>
      </c>
      <c r="C7" s="51">
        <v>-159</v>
      </c>
      <c r="D7" s="51">
        <v>-141</v>
      </c>
      <c r="E7" s="51">
        <v>-135</v>
      </c>
      <c r="F7" s="51">
        <v>-139</v>
      </c>
      <c r="G7" s="51">
        <v>-143</v>
      </c>
      <c r="H7" s="51">
        <v>-149</v>
      </c>
      <c r="I7" s="51">
        <v>-157</v>
      </c>
      <c r="J7" s="51">
        <v>-161</v>
      </c>
      <c r="K7" s="51">
        <v>-162</v>
      </c>
      <c r="L7" s="52">
        <v>-149</v>
      </c>
      <c r="M7" s="36">
        <f t="shared" si="0"/>
        <v>13</v>
      </c>
      <c r="N7" s="20"/>
    </row>
    <row r="8" spans="1:14" s="15" customFormat="1" ht="19.5" customHeight="1">
      <c r="A8" s="28" t="s">
        <v>1</v>
      </c>
      <c r="B8" s="51">
        <v>665</v>
      </c>
      <c r="C8" s="51">
        <v>627</v>
      </c>
      <c r="D8" s="51">
        <v>643</v>
      </c>
      <c r="E8" s="51">
        <v>626</v>
      </c>
      <c r="F8" s="51">
        <v>694</v>
      </c>
      <c r="G8" s="51">
        <v>691</v>
      </c>
      <c r="H8" s="51">
        <v>707</v>
      </c>
      <c r="I8" s="51">
        <v>603</v>
      </c>
      <c r="J8" s="51">
        <v>598</v>
      </c>
      <c r="K8" s="51">
        <v>654</v>
      </c>
      <c r="L8" s="52">
        <v>675</v>
      </c>
      <c r="M8" s="36">
        <f t="shared" si="0"/>
        <v>21</v>
      </c>
      <c r="N8" s="20"/>
    </row>
    <row r="9" spans="1:14" s="15" customFormat="1" ht="19.5" customHeight="1">
      <c r="A9" s="28" t="s">
        <v>37</v>
      </c>
      <c r="B9" s="51">
        <v>-52</v>
      </c>
      <c r="C9" s="51">
        <v>-53</v>
      </c>
      <c r="D9" s="51">
        <v>-51</v>
      </c>
      <c r="E9" s="51">
        <v>-45</v>
      </c>
      <c r="F9" s="51">
        <v>-49</v>
      </c>
      <c r="G9" s="51">
        <v>-49</v>
      </c>
      <c r="H9" s="51">
        <v>-49</v>
      </c>
      <c r="I9" s="51">
        <v>-52</v>
      </c>
      <c r="J9" s="51">
        <v>-49</v>
      </c>
      <c r="K9" s="51">
        <v>-48</v>
      </c>
      <c r="L9" s="52">
        <v>-52</v>
      </c>
      <c r="M9" s="36">
        <f t="shared" si="0"/>
        <v>-4</v>
      </c>
      <c r="N9" s="20"/>
    </row>
    <row r="10" spans="1:14" s="15" customFormat="1" ht="19.5" customHeight="1">
      <c r="A10" s="28" t="s">
        <v>38</v>
      </c>
      <c r="B10" s="51">
        <v>-77</v>
      </c>
      <c r="C10" s="51">
        <v>-75</v>
      </c>
      <c r="D10" s="51">
        <v>-77</v>
      </c>
      <c r="E10" s="51">
        <v>-78</v>
      </c>
      <c r="F10" s="51">
        <v>-77</v>
      </c>
      <c r="G10" s="51">
        <v>-73</v>
      </c>
      <c r="H10" s="51">
        <v>-74</v>
      </c>
      <c r="I10" s="51">
        <v>-73</v>
      </c>
      <c r="J10" s="51">
        <v>-67</v>
      </c>
      <c r="K10" s="51">
        <v>-73</v>
      </c>
      <c r="L10" s="52">
        <v>-69</v>
      </c>
      <c r="M10" s="36">
        <f t="shared" si="0"/>
        <v>4</v>
      </c>
      <c r="N10" s="20"/>
    </row>
    <row r="11" spans="1:14" s="15" customFormat="1" ht="19.5" customHeight="1">
      <c r="A11" s="28" t="s">
        <v>39</v>
      </c>
      <c r="B11" s="51">
        <v>0</v>
      </c>
      <c r="C11" s="51">
        <v>3</v>
      </c>
      <c r="D11" s="51">
        <v>2</v>
      </c>
      <c r="E11" s="51">
        <v>-2</v>
      </c>
      <c r="F11" s="51">
        <v>-1</v>
      </c>
      <c r="G11" s="51">
        <v>-1</v>
      </c>
      <c r="H11" s="51">
        <v>-1</v>
      </c>
      <c r="I11" s="51">
        <v>-3</v>
      </c>
      <c r="J11" s="51">
        <v>-6</v>
      </c>
      <c r="K11" s="51">
        <v>-8</v>
      </c>
      <c r="L11" s="52">
        <v>-5</v>
      </c>
      <c r="M11" s="36">
        <f t="shared" si="0"/>
        <v>3</v>
      </c>
      <c r="N11" s="20"/>
    </row>
    <row r="12" spans="1:14" s="15" customFormat="1" ht="19.5" customHeight="1">
      <c r="A12" s="28" t="s">
        <v>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  <c r="M12" s="36">
        <f t="shared" si="0"/>
        <v>0</v>
      </c>
      <c r="N12" s="20"/>
    </row>
    <row r="13" spans="1:14" s="15" customFormat="1" ht="19.5" customHeight="1">
      <c r="A13" s="28" t="s">
        <v>2</v>
      </c>
      <c r="B13" s="51">
        <v>-27</v>
      </c>
      <c r="C13" s="51">
        <v>-42</v>
      </c>
      <c r="D13" s="51">
        <v>-49</v>
      </c>
      <c r="E13" s="51">
        <v>-46</v>
      </c>
      <c r="F13" s="51">
        <v>-46</v>
      </c>
      <c r="G13" s="51">
        <v>-46</v>
      </c>
      <c r="H13" s="51">
        <v>-51</v>
      </c>
      <c r="I13" s="51">
        <v>-51</v>
      </c>
      <c r="J13" s="51">
        <v>-49</v>
      </c>
      <c r="K13" s="51">
        <v>-52</v>
      </c>
      <c r="L13" s="52">
        <v>-53</v>
      </c>
      <c r="M13" s="36">
        <f t="shared" si="0"/>
        <v>-1</v>
      </c>
      <c r="N13" s="20"/>
    </row>
    <row r="14" spans="1:14" s="15" customFormat="1" ht="19.5" customHeight="1">
      <c r="A14" s="28" t="s">
        <v>10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  <c r="M14" s="36">
        <f t="shared" si="0"/>
        <v>0</v>
      </c>
      <c r="N14" s="20"/>
    </row>
    <row r="15" spans="1:14" s="15" customFormat="1" ht="19.5" customHeight="1">
      <c r="A15" s="28" t="s">
        <v>40</v>
      </c>
      <c r="B15" s="51">
        <v>-3</v>
      </c>
      <c r="C15" s="51">
        <v>1</v>
      </c>
      <c r="D15" s="51">
        <v>1</v>
      </c>
      <c r="E15" s="51">
        <v>1</v>
      </c>
      <c r="F15" s="51">
        <v>1</v>
      </c>
      <c r="G15" s="51">
        <v>1</v>
      </c>
      <c r="H15" s="51">
        <v>1</v>
      </c>
      <c r="I15" s="51">
        <v>1</v>
      </c>
      <c r="J15" s="51">
        <v>1</v>
      </c>
      <c r="K15" s="51">
        <v>0</v>
      </c>
      <c r="L15" s="52">
        <v>0</v>
      </c>
      <c r="M15" s="36">
        <f t="shared" si="0"/>
        <v>0</v>
      </c>
      <c r="N15" s="20"/>
    </row>
    <row r="16" spans="1:14" s="15" customFormat="1" ht="19.5" customHeight="1">
      <c r="A16" s="28" t="s">
        <v>17</v>
      </c>
      <c r="B16" s="51">
        <v>-5</v>
      </c>
      <c r="C16" s="51">
        <v>-5</v>
      </c>
      <c r="D16" s="51">
        <v>-5</v>
      </c>
      <c r="E16" s="51">
        <v>-5</v>
      </c>
      <c r="F16" s="51">
        <v>-5</v>
      </c>
      <c r="G16" s="51">
        <v>-5</v>
      </c>
      <c r="H16" s="51">
        <v>-5</v>
      </c>
      <c r="I16" s="51">
        <v>-5</v>
      </c>
      <c r="J16" s="51">
        <v>-5</v>
      </c>
      <c r="K16" s="51">
        <v>-5</v>
      </c>
      <c r="L16" s="52">
        <v>-5</v>
      </c>
      <c r="M16" s="36">
        <f t="shared" si="0"/>
        <v>0</v>
      </c>
      <c r="N16" s="20"/>
    </row>
    <row r="17" spans="1:14" s="15" customFormat="1" ht="19.5" customHeight="1">
      <c r="A17" s="28" t="s">
        <v>41</v>
      </c>
      <c r="B17" s="51">
        <v>-49</v>
      </c>
      <c r="C17" s="51">
        <v>-39</v>
      </c>
      <c r="D17" s="51">
        <v>-38</v>
      </c>
      <c r="E17" s="51">
        <v>-38</v>
      </c>
      <c r="F17" s="51">
        <v>-38</v>
      </c>
      <c r="G17" s="51">
        <v>-38</v>
      </c>
      <c r="H17" s="51">
        <v>-39</v>
      </c>
      <c r="I17" s="51">
        <v>-40</v>
      </c>
      <c r="J17" s="51">
        <v>-40</v>
      </c>
      <c r="K17" s="51">
        <v>-41</v>
      </c>
      <c r="L17" s="52">
        <v>-40</v>
      </c>
      <c r="M17" s="36">
        <f t="shared" si="0"/>
        <v>1</v>
      </c>
      <c r="N17" s="20"/>
    </row>
    <row r="18" spans="1:14" s="15" customFormat="1" ht="19.5" customHeight="1">
      <c r="A18" s="28" t="s">
        <v>81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  <c r="M18" s="36">
        <f t="shared" si="0"/>
        <v>0</v>
      </c>
      <c r="N18" s="20"/>
    </row>
    <row r="19" spans="1:14" s="15" customFormat="1" ht="19.5" customHeight="1">
      <c r="A19" s="28" t="s">
        <v>42</v>
      </c>
      <c r="B19" s="51">
        <v>10</v>
      </c>
      <c r="C19" s="51">
        <v>10</v>
      </c>
      <c r="D19" s="51">
        <v>10</v>
      </c>
      <c r="E19" s="51">
        <v>10</v>
      </c>
      <c r="F19" s="51">
        <v>10</v>
      </c>
      <c r="G19" s="51">
        <v>10</v>
      </c>
      <c r="H19" s="51">
        <v>10</v>
      </c>
      <c r="I19" s="51">
        <v>10</v>
      </c>
      <c r="J19" s="51">
        <v>10</v>
      </c>
      <c r="K19" s="51">
        <v>10</v>
      </c>
      <c r="L19" s="52">
        <v>10</v>
      </c>
      <c r="M19" s="36">
        <f t="shared" si="0"/>
        <v>0</v>
      </c>
      <c r="N19" s="20"/>
    </row>
    <row r="20" spans="1:14" s="15" customFormat="1" ht="19.5" customHeight="1">
      <c r="A20" s="28" t="s">
        <v>3</v>
      </c>
      <c r="B20" s="51">
        <v>-84</v>
      </c>
      <c r="C20" s="51">
        <v>-76</v>
      </c>
      <c r="D20" s="51">
        <v>-76</v>
      </c>
      <c r="E20" s="51">
        <v>-78</v>
      </c>
      <c r="F20" s="51">
        <v>-80</v>
      </c>
      <c r="G20" s="51">
        <v>-80</v>
      </c>
      <c r="H20" s="51">
        <v>-80</v>
      </c>
      <c r="I20" s="51">
        <v>-83</v>
      </c>
      <c r="J20" s="51">
        <v>-81</v>
      </c>
      <c r="K20" s="51">
        <v>-81</v>
      </c>
      <c r="L20" s="52">
        <v>-89</v>
      </c>
      <c r="M20" s="36">
        <f t="shared" si="0"/>
        <v>-8</v>
      </c>
      <c r="N20" s="20"/>
    </row>
    <row r="21" spans="1:14" s="15" customFormat="1" ht="19.5" customHeight="1">
      <c r="A21" s="28" t="s">
        <v>11</v>
      </c>
      <c r="B21" s="51">
        <v>155</v>
      </c>
      <c r="C21" s="51">
        <v>175</v>
      </c>
      <c r="D21" s="51">
        <v>176</v>
      </c>
      <c r="E21" s="51">
        <v>191</v>
      </c>
      <c r="F21" s="51">
        <v>171</v>
      </c>
      <c r="G21" s="51">
        <v>174</v>
      </c>
      <c r="H21" s="51">
        <v>187</v>
      </c>
      <c r="I21" s="51">
        <v>188</v>
      </c>
      <c r="J21" s="51">
        <v>196</v>
      </c>
      <c r="K21" s="51">
        <v>191</v>
      </c>
      <c r="L21" s="52">
        <v>181</v>
      </c>
      <c r="M21" s="36">
        <f t="shared" si="0"/>
        <v>-10</v>
      </c>
      <c r="N21" s="20"/>
    </row>
    <row r="22" spans="1:14" s="15" customFormat="1" ht="19.5" customHeight="1">
      <c r="A22" s="28" t="s">
        <v>43</v>
      </c>
      <c r="B22" s="51">
        <v>-44</v>
      </c>
      <c r="C22" s="51">
        <v>-57</v>
      </c>
      <c r="D22" s="51">
        <v>-58</v>
      </c>
      <c r="E22" s="51">
        <v>-52</v>
      </c>
      <c r="F22" s="51">
        <v>-57</v>
      </c>
      <c r="G22" s="51">
        <v>-54</v>
      </c>
      <c r="H22" s="51">
        <v>-49</v>
      </c>
      <c r="I22" s="51">
        <v>-50</v>
      </c>
      <c r="J22" s="51">
        <v>-52</v>
      </c>
      <c r="K22" s="51">
        <v>-51</v>
      </c>
      <c r="L22" s="52">
        <v>-46</v>
      </c>
      <c r="M22" s="36">
        <f t="shared" si="0"/>
        <v>5</v>
      </c>
      <c r="N22" s="20"/>
    </row>
    <row r="23" spans="1:14" s="15" customFormat="1" ht="19.5" customHeight="1">
      <c r="A23" s="28" t="s">
        <v>44</v>
      </c>
      <c r="B23" s="51">
        <v>-105</v>
      </c>
      <c r="C23" s="51">
        <v>-124</v>
      </c>
      <c r="D23" s="51">
        <v>-136</v>
      </c>
      <c r="E23" s="51">
        <v>-128</v>
      </c>
      <c r="F23" s="51">
        <v>-135</v>
      </c>
      <c r="G23" s="51">
        <v>-132</v>
      </c>
      <c r="H23" s="51">
        <v>-132</v>
      </c>
      <c r="I23" s="51">
        <v>-144</v>
      </c>
      <c r="J23" s="51">
        <v>-143</v>
      </c>
      <c r="K23" s="51">
        <v>-148</v>
      </c>
      <c r="L23" s="52">
        <v>-148</v>
      </c>
      <c r="M23" s="36">
        <f t="shared" si="0"/>
        <v>0</v>
      </c>
      <c r="N23" s="20"/>
    </row>
    <row r="24" spans="1:14" s="15" customFormat="1" ht="19.5" customHeight="1">
      <c r="A24" s="28" t="s">
        <v>45</v>
      </c>
      <c r="B24" s="51">
        <v>-8</v>
      </c>
      <c r="C24" s="51">
        <v>-7</v>
      </c>
      <c r="D24" s="51">
        <v>-1</v>
      </c>
      <c r="E24" s="51">
        <v>-4</v>
      </c>
      <c r="F24" s="51">
        <v>-4</v>
      </c>
      <c r="G24" s="51">
        <v>-4</v>
      </c>
      <c r="H24" s="51">
        <v>-4</v>
      </c>
      <c r="I24" s="51">
        <v>-4</v>
      </c>
      <c r="J24" s="51">
        <v>-6</v>
      </c>
      <c r="K24" s="51">
        <v>-6</v>
      </c>
      <c r="L24" s="52">
        <v>-6</v>
      </c>
      <c r="M24" s="36">
        <f t="shared" si="0"/>
        <v>0</v>
      </c>
      <c r="N24" s="20"/>
    </row>
    <row r="25" spans="1:14" s="15" customFormat="1" ht="19.5" customHeight="1">
      <c r="A25" s="28" t="s">
        <v>12</v>
      </c>
      <c r="B25" s="51">
        <v>-6</v>
      </c>
      <c r="C25" s="51">
        <v>-12</v>
      </c>
      <c r="D25" s="51">
        <v>-10</v>
      </c>
      <c r="E25" s="51">
        <v>-14</v>
      </c>
      <c r="F25" s="51">
        <v>-15</v>
      </c>
      <c r="G25" s="51">
        <v>-17</v>
      </c>
      <c r="H25" s="51">
        <v>-21</v>
      </c>
      <c r="I25" s="51">
        <v>-19</v>
      </c>
      <c r="J25" s="51">
        <v>-21</v>
      </c>
      <c r="K25" s="51">
        <v>-18</v>
      </c>
      <c r="L25" s="52">
        <v>-18</v>
      </c>
      <c r="M25" s="36">
        <f t="shared" si="0"/>
        <v>0</v>
      </c>
      <c r="N25" s="20"/>
    </row>
    <row r="26" spans="1:14" s="15" customFormat="1" ht="19.5" customHeight="1">
      <c r="A26" s="28" t="s">
        <v>8</v>
      </c>
      <c r="B26" s="51">
        <v>-49</v>
      </c>
      <c r="C26" s="51">
        <v>-53</v>
      </c>
      <c r="D26" s="51">
        <v>-52</v>
      </c>
      <c r="E26" s="51">
        <v>-43</v>
      </c>
      <c r="F26" s="51">
        <v>-44</v>
      </c>
      <c r="G26" s="51">
        <v>-44</v>
      </c>
      <c r="H26" s="51">
        <v>-46</v>
      </c>
      <c r="I26" s="51">
        <v>-43</v>
      </c>
      <c r="J26" s="51">
        <v>-50</v>
      </c>
      <c r="K26" s="51">
        <v>-56</v>
      </c>
      <c r="L26" s="52">
        <v>-57</v>
      </c>
      <c r="M26" s="36">
        <f t="shared" si="0"/>
        <v>-1</v>
      </c>
      <c r="N26" s="20"/>
    </row>
    <row r="27" spans="1:14" s="15" customFormat="1" ht="19.5" customHeight="1">
      <c r="A27" s="28" t="s">
        <v>6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  <c r="M27" s="36">
        <f t="shared" si="0"/>
        <v>0</v>
      </c>
      <c r="N27" s="20"/>
    </row>
    <row r="28" spans="1:14" s="15" customFormat="1" ht="19.5" customHeight="1">
      <c r="A28" s="28" t="s">
        <v>46</v>
      </c>
      <c r="B28" s="51">
        <v>-50</v>
      </c>
      <c r="C28" s="51">
        <v>-29</v>
      </c>
      <c r="D28" s="51">
        <v>-29</v>
      </c>
      <c r="E28" s="51">
        <v>-39</v>
      </c>
      <c r="F28" s="51">
        <v>-36</v>
      </c>
      <c r="G28" s="51">
        <v>-31</v>
      </c>
      <c r="H28" s="51">
        <v>-29</v>
      </c>
      <c r="I28" s="51">
        <v>-26</v>
      </c>
      <c r="J28" s="51">
        <v>-27</v>
      </c>
      <c r="K28" s="51">
        <v>-31</v>
      </c>
      <c r="L28" s="52">
        <v>-29</v>
      </c>
      <c r="M28" s="36">
        <f t="shared" si="0"/>
        <v>2</v>
      </c>
      <c r="N28" s="20"/>
    </row>
    <row r="29" spans="1:14" s="15" customFormat="1" ht="19.5" customHeight="1">
      <c r="A29" s="28" t="s">
        <v>47</v>
      </c>
      <c r="B29" s="51">
        <v>18</v>
      </c>
      <c r="C29" s="51">
        <v>14</v>
      </c>
      <c r="D29" s="51">
        <v>14</v>
      </c>
      <c r="E29" s="51">
        <v>19</v>
      </c>
      <c r="F29" s="51">
        <v>12</v>
      </c>
      <c r="G29" s="51">
        <v>10</v>
      </c>
      <c r="H29" s="51">
        <v>8</v>
      </c>
      <c r="I29" s="51">
        <v>10</v>
      </c>
      <c r="J29" s="51">
        <v>12</v>
      </c>
      <c r="K29" s="51">
        <v>9</v>
      </c>
      <c r="L29" s="52">
        <v>8</v>
      </c>
      <c r="M29" s="36">
        <f t="shared" si="0"/>
        <v>-1</v>
      </c>
      <c r="N29" s="20"/>
    </row>
    <row r="30" spans="1:14" s="15" customFormat="1" ht="19.5" customHeight="1">
      <c r="A30" s="28" t="s">
        <v>48</v>
      </c>
      <c r="B30" s="51">
        <v>13</v>
      </c>
      <c r="C30" s="51">
        <v>12</v>
      </c>
      <c r="D30" s="51">
        <v>9</v>
      </c>
      <c r="E30" s="51">
        <v>15</v>
      </c>
      <c r="F30" s="51">
        <v>12</v>
      </c>
      <c r="G30" s="51">
        <v>12</v>
      </c>
      <c r="H30" s="51">
        <v>11</v>
      </c>
      <c r="I30" s="51">
        <v>11</v>
      </c>
      <c r="J30" s="51">
        <v>7</v>
      </c>
      <c r="K30" s="51">
        <v>7</v>
      </c>
      <c r="L30" s="52">
        <v>7</v>
      </c>
      <c r="M30" s="36">
        <f t="shared" si="0"/>
        <v>0</v>
      </c>
      <c r="N30" s="20"/>
    </row>
    <row r="31" spans="1:14" s="15" customFormat="1" ht="19.5" customHeight="1">
      <c r="A31" s="28" t="s">
        <v>49</v>
      </c>
      <c r="B31" s="51">
        <v>73</v>
      </c>
      <c r="C31" s="51">
        <v>71</v>
      </c>
      <c r="D31" s="51">
        <v>65</v>
      </c>
      <c r="E31" s="51">
        <v>57</v>
      </c>
      <c r="F31" s="51">
        <v>47</v>
      </c>
      <c r="G31" s="51">
        <v>47</v>
      </c>
      <c r="H31" s="51">
        <v>45</v>
      </c>
      <c r="I31" s="51">
        <v>42</v>
      </c>
      <c r="J31" s="51">
        <v>46</v>
      </c>
      <c r="K31" s="51">
        <v>32</v>
      </c>
      <c r="L31" s="52">
        <v>23</v>
      </c>
      <c r="M31" s="36">
        <f t="shared" si="0"/>
        <v>-9</v>
      </c>
      <c r="N31" s="20"/>
    </row>
    <row r="32" spans="1:14" s="15" customFormat="1" ht="19.5" customHeight="1">
      <c r="A32" s="28" t="s">
        <v>50</v>
      </c>
      <c r="B32" s="51">
        <v>14</v>
      </c>
      <c r="C32" s="51">
        <v>29</v>
      </c>
      <c r="D32" s="51">
        <v>19</v>
      </c>
      <c r="E32" s="51">
        <v>10</v>
      </c>
      <c r="F32" s="51">
        <v>14</v>
      </c>
      <c r="G32" s="51">
        <v>23</v>
      </c>
      <c r="H32" s="51">
        <v>-11</v>
      </c>
      <c r="I32" s="51">
        <v>9</v>
      </c>
      <c r="J32" s="51">
        <v>9</v>
      </c>
      <c r="K32" s="51">
        <v>-1</v>
      </c>
      <c r="L32" s="52">
        <v>-5</v>
      </c>
      <c r="M32" s="36">
        <f t="shared" si="0"/>
        <v>-4</v>
      </c>
      <c r="N32" s="20"/>
    </row>
    <row r="33" spans="1:14" s="15" customFormat="1" ht="19.5" customHeight="1">
      <c r="A33" s="28" t="s">
        <v>4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  <c r="M33" s="36">
        <f t="shared" si="0"/>
        <v>0</v>
      </c>
      <c r="N33" s="20"/>
    </row>
    <row r="34" spans="1:14" s="15" customFormat="1" ht="19.5" customHeight="1">
      <c r="A34" s="28" t="s">
        <v>13</v>
      </c>
      <c r="B34" s="51">
        <v>12</v>
      </c>
      <c r="C34" s="51">
        <v>10</v>
      </c>
      <c r="D34" s="51">
        <v>8</v>
      </c>
      <c r="E34" s="51">
        <v>8</v>
      </c>
      <c r="F34" s="51">
        <v>8</v>
      </c>
      <c r="G34" s="51">
        <v>8</v>
      </c>
      <c r="H34" s="51">
        <v>8</v>
      </c>
      <c r="I34" s="51">
        <v>8</v>
      </c>
      <c r="J34" s="51">
        <v>8</v>
      </c>
      <c r="K34" s="51">
        <v>8</v>
      </c>
      <c r="L34" s="52">
        <v>8</v>
      </c>
      <c r="M34" s="36">
        <f t="shared" si="0"/>
        <v>0</v>
      </c>
      <c r="N34" s="20"/>
    </row>
    <row r="35" spans="1:14" s="15" customFormat="1" ht="19.5" customHeight="1">
      <c r="A35" s="28" t="s">
        <v>5</v>
      </c>
      <c r="B35" s="51">
        <v>-20</v>
      </c>
      <c r="C35" s="51">
        <v>-25</v>
      </c>
      <c r="D35" s="51">
        <v>-25</v>
      </c>
      <c r="E35" s="51">
        <v>-25</v>
      </c>
      <c r="F35" s="51">
        <v>-25</v>
      </c>
      <c r="G35" s="51">
        <v>-25</v>
      </c>
      <c r="H35" s="51">
        <v>-26</v>
      </c>
      <c r="I35" s="51">
        <v>-26</v>
      </c>
      <c r="J35" s="51">
        <v>-26</v>
      </c>
      <c r="K35" s="51">
        <v>-26</v>
      </c>
      <c r="L35" s="52">
        <v>-30</v>
      </c>
      <c r="M35" s="36">
        <f t="shared" si="0"/>
        <v>-4</v>
      </c>
      <c r="N35" s="20"/>
    </row>
    <row r="36" spans="1:14" s="15" customFormat="1" ht="19.5" customHeight="1">
      <c r="A36" s="28" t="s">
        <v>51</v>
      </c>
      <c r="B36" s="51">
        <v>-15</v>
      </c>
      <c r="C36" s="51">
        <v>-15</v>
      </c>
      <c r="D36" s="51">
        <v>-15</v>
      </c>
      <c r="E36" s="51">
        <v>-15</v>
      </c>
      <c r="F36" s="51">
        <v>-15</v>
      </c>
      <c r="G36" s="51">
        <v>-15</v>
      </c>
      <c r="H36" s="51">
        <v>-15</v>
      </c>
      <c r="I36" s="51">
        <v>-14</v>
      </c>
      <c r="J36" s="51">
        <v>-14</v>
      </c>
      <c r="K36" s="51">
        <v>-14</v>
      </c>
      <c r="L36" s="52">
        <v>-14</v>
      </c>
      <c r="M36" s="36">
        <f t="shared" si="0"/>
        <v>0</v>
      </c>
      <c r="N36" s="20"/>
    </row>
    <row r="37" spans="1:14" s="15" customFormat="1" ht="19.5" customHeight="1">
      <c r="A37" s="28" t="s">
        <v>14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  <c r="M37" s="36">
        <f t="shared" si="0"/>
        <v>0</v>
      </c>
      <c r="N37" s="20"/>
    </row>
    <row r="38" spans="1:14" s="15" customFormat="1" ht="19.5" customHeight="1">
      <c r="A38" s="28" t="s">
        <v>80</v>
      </c>
      <c r="B38" s="51">
        <v>-410</v>
      </c>
      <c r="C38" s="51">
        <v>-412</v>
      </c>
      <c r="D38" s="51">
        <v>-416</v>
      </c>
      <c r="E38" s="51">
        <v>-417</v>
      </c>
      <c r="F38" s="51">
        <v>-431</v>
      </c>
      <c r="G38" s="51">
        <v>-442</v>
      </c>
      <c r="H38" s="51">
        <v>-419</v>
      </c>
      <c r="I38" s="51">
        <v>-307</v>
      </c>
      <c r="J38" s="51">
        <v>-302</v>
      </c>
      <c r="K38" s="51">
        <v>-291</v>
      </c>
      <c r="L38" s="52">
        <v>-285</v>
      </c>
      <c r="M38" s="36">
        <f t="shared" si="0"/>
        <v>6</v>
      </c>
      <c r="N38" s="20"/>
    </row>
    <row r="39" spans="1:14" s="15" customFormat="1" ht="19.5" customHeight="1">
      <c r="A39" s="28" t="s">
        <v>18</v>
      </c>
      <c r="B39" s="51">
        <v>25</v>
      </c>
      <c r="C39" s="51">
        <v>25</v>
      </c>
      <c r="D39" s="51">
        <v>25</v>
      </c>
      <c r="E39" s="51">
        <v>25</v>
      </c>
      <c r="F39" s="51">
        <v>25</v>
      </c>
      <c r="G39" s="51">
        <v>25</v>
      </c>
      <c r="H39" s="51">
        <v>25</v>
      </c>
      <c r="I39" s="51">
        <v>25</v>
      </c>
      <c r="J39" s="51">
        <v>25</v>
      </c>
      <c r="K39" s="51">
        <v>25</v>
      </c>
      <c r="L39" s="52">
        <v>25</v>
      </c>
      <c r="M39" s="36">
        <f t="shared" si="0"/>
        <v>0</v>
      </c>
      <c r="N39" s="20"/>
    </row>
    <row r="40" spans="1:14" s="15" customFormat="1" ht="19.5" customHeight="1">
      <c r="A40" s="28" t="s">
        <v>15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  <c r="M40" s="36">
        <f t="shared" si="0"/>
        <v>0</v>
      </c>
      <c r="N40" s="20"/>
    </row>
    <row r="41" spans="1:14" s="15" customFormat="1" ht="19.5" customHeight="1">
      <c r="A41" s="28" t="s">
        <v>52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  <c r="M41" s="36">
        <f t="shared" si="0"/>
        <v>0</v>
      </c>
      <c r="N41" s="20"/>
    </row>
    <row r="42" spans="1:14" s="15" customFormat="1" ht="19.5" customHeight="1">
      <c r="A42" s="28" t="s">
        <v>16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  <c r="M42" s="36">
        <f>L42-K42</f>
        <v>0</v>
      </c>
      <c r="N42" s="20"/>
    </row>
    <row r="43" spans="1:14" s="15" customFormat="1" ht="19.5" customHeight="1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36"/>
      <c r="N43" s="20"/>
    </row>
    <row r="44" spans="1:14" s="15" customFormat="1" ht="19.5" customHeight="1">
      <c r="A44" s="33" t="s">
        <v>24</v>
      </c>
      <c r="B44" s="34">
        <v>3957</v>
      </c>
      <c r="C44" s="34">
        <v>3951</v>
      </c>
      <c r="D44" s="34">
        <v>3931</v>
      </c>
      <c r="E44" s="34">
        <v>3902</v>
      </c>
      <c r="F44" s="34">
        <v>3854</v>
      </c>
      <c r="G44" s="34">
        <v>3823</v>
      </c>
      <c r="H44" s="34">
        <v>3805</v>
      </c>
      <c r="I44" s="34">
        <v>3706</v>
      </c>
      <c r="J44" s="34">
        <v>3677</v>
      </c>
      <c r="K44" s="34">
        <v>3624</v>
      </c>
      <c r="L44" s="35">
        <v>3581</v>
      </c>
      <c r="M44" s="36">
        <f>L44-K44</f>
        <v>-43</v>
      </c>
      <c r="N44" s="20"/>
    </row>
    <row r="45" spans="1:14" s="15" customFormat="1" ht="19.5" customHeight="1">
      <c r="A45" s="37" t="s">
        <v>25</v>
      </c>
      <c r="B45" s="38">
        <v>1185</v>
      </c>
      <c r="C45" s="38">
        <v>1183</v>
      </c>
      <c r="D45" s="38">
        <v>1179</v>
      </c>
      <c r="E45" s="38">
        <v>1164</v>
      </c>
      <c r="F45" s="38">
        <v>1197</v>
      </c>
      <c r="G45" s="38">
        <v>1199</v>
      </c>
      <c r="H45" s="38">
        <v>1200</v>
      </c>
      <c r="I45" s="38">
        <v>1097</v>
      </c>
      <c r="J45" s="38">
        <v>1099</v>
      </c>
      <c r="K45" s="38">
        <v>1112</v>
      </c>
      <c r="L45" s="39">
        <v>1100</v>
      </c>
      <c r="M45" s="36">
        <f>L45-K45</f>
        <v>-12</v>
      </c>
      <c r="N45" s="20"/>
    </row>
    <row r="46" spans="1:14" s="15" customFormat="1" ht="19.5" customHeight="1">
      <c r="A46" s="29" t="s">
        <v>26</v>
      </c>
      <c r="B46" s="40">
        <v>10</v>
      </c>
      <c r="C46" s="40">
        <v>12</v>
      </c>
      <c r="D46" s="40">
        <v>12</v>
      </c>
      <c r="E46" s="40">
        <v>11</v>
      </c>
      <c r="F46" s="40">
        <v>11</v>
      </c>
      <c r="G46" s="40">
        <v>11</v>
      </c>
      <c r="H46" s="40">
        <v>10</v>
      </c>
      <c r="I46" s="40">
        <v>11</v>
      </c>
      <c r="J46" s="40">
        <v>11</v>
      </c>
      <c r="K46" s="40">
        <v>9</v>
      </c>
      <c r="L46" s="41">
        <v>9</v>
      </c>
      <c r="M46" s="36">
        <f>L46-K46</f>
        <v>0</v>
      </c>
      <c r="N46" s="20"/>
    </row>
    <row r="47" spans="1:14" s="15" customFormat="1" ht="19.5" customHeight="1" thickBot="1">
      <c r="A47" s="42" t="s">
        <v>27</v>
      </c>
      <c r="B47" s="43">
        <v>17</v>
      </c>
      <c r="C47" s="43">
        <v>16</v>
      </c>
      <c r="D47" s="43">
        <v>16</v>
      </c>
      <c r="E47" s="43">
        <v>17</v>
      </c>
      <c r="F47" s="43">
        <v>17</v>
      </c>
      <c r="G47" s="43">
        <v>17</v>
      </c>
      <c r="H47" s="43">
        <v>18</v>
      </c>
      <c r="I47" s="43">
        <v>17</v>
      </c>
      <c r="J47" s="43">
        <v>17</v>
      </c>
      <c r="K47" s="43">
        <v>18</v>
      </c>
      <c r="L47" s="44">
        <v>18</v>
      </c>
      <c r="M47" s="36">
        <f>L47-K47</f>
        <v>0</v>
      </c>
      <c r="N47" s="20"/>
    </row>
    <row r="48" spans="2:12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mergeCells count="1">
    <mergeCell ref="A1:M3"/>
  </mergeCells>
  <printOptions horizontalCentered="1"/>
  <pageMargins left="0" right="0" top="0" bottom="0" header="0" footer="0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48"/>
  <sheetViews>
    <sheetView zoomScale="80" zoomScaleNormal="8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:L47"/>
    </sheetView>
  </sheetViews>
  <sheetFormatPr defaultColWidth="9.00390625" defaultRowHeight="13.5"/>
  <cols>
    <col min="1" max="1" width="12.125" style="12" customWidth="1"/>
    <col min="2" max="2" width="10.00390625" style="3" customWidth="1"/>
    <col min="3" max="3" width="10.00390625" style="0" customWidth="1"/>
    <col min="4" max="4" width="10.00390625" style="3" customWidth="1"/>
    <col min="5" max="12" width="10.00390625" style="0" customWidth="1"/>
    <col min="13" max="13" width="6.25390625" style="5" customWidth="1"/>
    <col min="14" max="14" width="3.375" style="0" customWidth="1"/>
  </cols>
  <sheetData>
    <row r="1" spans="1:13" s="15" customFormat="1" ht="16.5" customHeight="1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15" customFormat="1" ht="16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s="47" customFormat="1" ht="19.5" customHeight="1" thickBot="1">
      <c r="A4" s="16"/>
      <c r="B4" s="45">
        <v>40067</v>
      </c>
      <c r="C4" s="45">
        <v>40070</v>
      </c>
      <c r="D4" s="45">
        <v>40071</v>
      </c>
      <c r="E4" s="45">
        <v>40072</v>
      </c>
      <c r="F4" s="45">
        <v>40073</v>
      </c>
      <c r="G4" s="45">
        <v>40074</v>
      </c>
      <c r="H4" s="45">
        <v>40080</v>
      </c>
      <c r="I4" s="45">
        <v>40081</v>
      </c>
      <c r="J4" s="45">
        <v>40084</v>
      </c>
      <c r="K4" s="45">
        <v>40085</v>
      </c>
      <c r="L4" s="46">
        <v>40086</v>
      </c>
      <c r="M4" s="19" t="s">
        <v>19</v>
      </c>
      <c r="N4" s="20"/>
    </row>
    <row r="5" spans="1:14" s="15" customFormat="1" ht="19.5" customHeight="1">
      <c r="A5" s="48" t="s">
        <v>7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50">
        <v>0</v>
      </c>
      <c r="M5" s="36">
        <f aca="true" t="shared" si="0" ref="M5:M40">L5-K5</f>
        <v>0</v>
      </c>
      <c r="N5" s="20"/>
    </row>
    <row r="6" spans="1:14" s="15" customFormat="1" ht="19.5" customHeight="1">
      <c r="A6" s="28" t="s">
        <v>28</v>
      </c>
      <c r="B6" s="51">
        <v>133</v>
      </c>
      <c r="C6" s="51">
        <v>138</v>
      </c>
      <c r="D6" s="51">
        <v>131</v>
      </c>
      <c r="E6" s="51">
        <v>140</v>
      </c>
      <c r="F6" s="51">
        <v>159</v>
      </c>
      <c r="G6" s="51">
        <v>146</v>
      </c>
      <c r="H6" s="51">
        <v>157</v>
      </c>
      <c r="I6" s="51">
        <v>157</v>
      </c>
      <c r="J6" s="51">
        <v>137</v>
      </c>
      <c r="K6" s="51">
        <v>129</v>
      </c>
      <c r="L6" s="52">
        <v>112</v>
      </c>
      <c r="M6" s="36">
        <f t="shared" si="0"/>
        <v>-17</v>
      </c>
      <c r="N6" s="20"/>
    </row>
    <row r="7" spans="1:14" s="15" customFormat="1" ht="19.5" customHeight="1">
      <c r="A7" s="28" t="s">
        <v>0</v>
      </c>
      <c r="B7" s="51">
        <v>833</v>
      </c>
      <c r="C7" s="51">
        <v>774</v>
      </c>
      <c r="D7" s="51">
        <v>801</v>
      </c>
      <c r="E7" s="51">
        <v>806</v>
      </c>
      <c r="F7" s="51">
        <v>839</v>
      </c>
      <c r="G7" s="51">
        <v>779</v>
      </c>
      <c r="H7" s="51">
        <v>726</v>
      </c>
      <c r="I7" s="51">
        <v>687</v>
      </c>
      <c r="J7" s="51">
        <v>707</v>
      </c>
      <c r="K7" s="51">
        <v>701</v>
      </c>
      <c r="L7" s="52">
        <v>663</v>
      </c>
      <c r="M7" s="36">
        <f t="shared" si="0"/>
        <v>-38</v>
      </c>
      <c r="N7" s="20"/>
    </row>
    <row r="8" spans="1:14" s="15" customFormat="1" ht="19.5" customHeight="1">
      <c r="A8" s="28" t="s">
        <v>1</v>
      </c>
      <c r="B8" s="51">
        <v>-23</v>
      </c>
      <c r="C8" s="51">
        <v>-26</v>
      </c>
      <c r="D8" s="51">
        <v>-22</v>
      </c>
      <c r="E8" s="51">
        <v>-4</v>
      </c>
      <c r="F8" s="51">
        <v>10</v>
      </c>
      <c r="G8" s="51">
        <v>-46</v>
      </c>
      <c r="H8" s="51">
        <v>-124</v>
      </c>
      <c r="I8" s="51">
        <v>-112</v>
      </c>
      <c r="J8" s="51">
        <v>-116</v>
      </c>
      <c r="K8" s="51">
        <v>-73</v>
      </c>
      <c r="L8" s="52">
        <v>-60</v>
      </c>
      <c r="M8" s="36">
        <f t="shared" si="0"/>
        <v>13</v>
      </c>
      <c r="N8" s="20"/>
    </row>
    <row r="9" spans="1:14" s="15" customFormat="1" ht="19.5" customHeight="1">
      <c r="A9" s="28" t="s">
        <v>29</v>
      </c>
      <c r="B9" s="51">
        <v>23</v>
      </c>
      <c r="C9" s="51">
        <v>51</v>
      </c>
      <c r="D9" s="51">
        <v>26</v>
      </c>
      <c r="E9" s="51">
        <v>31</v>
      </c>
      <c r="F9" s="51">
        <v>26</v>
      </c>
      <c r="G9" s="51">
        <v>28</v>
      </c>
      <c r="H9" s="51">
        <v>54</v>
      </c>
      <c r="I9" s="51">
        <v>39</v>
      </c>
      <c r="J9" s="51">
        <v>31</v>
      </c>
      <c r="K9" s="51">
        <v>36</v>
      </c>
      <c r="L9" s="52">
        <v>41</v>
      </c>
      <c r="M9" s="36">
        <f t="shared" si="0"/>
        <v>5</v>
      </c>
      <c r="N9" s="20"/>
    </row>
    <row r="10" spans="1:14" s="15" customFormat="1" ht="19.5" customHeight="1">
      <c r="A10" s="28" t="s">
        <v>30</v>
      </c>
      <c r="B10" s="51">
        <v>79</v>
      </c>
      <c r="C10" s="51">
        <v>45</v>
      </c>
      <c r="D10" s="51">
        <v>61</v>
      </c>
      <c r="E10" s="51">
        <v>72</v>
      </c>
      <c r="F10" s="51">
        <v>62</v>
      </c>
      <c r="G10" s="51">
        <v>-4</v>
      </c>
      <c r="H10" s="51">
        <v>-97</v>
      </c>
      <c r="I10" s="51">
        <v>-61</v>
      </c>
      <c r="J10" s="51">
        <v>-16</v>
      </c>
      <c r="K10" s="51">
        <v>12</v>
      </c>
      <c r="L10" s="52">
        <v>-35</v>
      </c>
      <c r="M10" s="36">
        <f t="shared" si="0"/>
        <v>-47</v>
      </c>
      <c r="N10" s="20"/>
    </row>
    <row r="11" spans="1:14" s="15" customFormat="1" ht="19.5" customHeight="1">
      <c r="A11" s="28" t="s">
        <v>31</v>
      </c>
      <c r="B11" s="51">
        <v>33</v>
      </c>
      <c r="C11" s="51">
        <v>38</v>
      </c>
      <c r="D11" s="51">
        <v>34</v>
      </c>
      <c r="E11" s="51">
        <v>44</v>
      </c>
      <c r="F11" s="51">
        <v>48</v>
      </c>
      <c r="G11" s="51">
        <v>50</v>
      </c>
      <c r="H11" s="51">
        <v>52</v>
      </c>
      <c r="I11" s="51">
        <v>62</v>
      </c>
      <c r="J11" s="51">
        <v>67</v>
      </c>
      <c r="K11" s="51">
        <v>55</v>
      </c>
      <c r="L11" s="52">
        <v>53</v>
      </c>
      <c r="M11" s="36">
        <f t="shared" si="0"/>
        <v>-2</v>
      </c>
      <c r="N11" s="20"/>
    </row>
    <row r="12" spans="1:14" s="15" customFormat="1" ht="19.5" customHeight="1">
      <c r="A12" s="28" t="s">
        <v>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  <c r="M12" s="36">
        <f t="shared" si="0"/>
        <v>0</v>
      </c>
      <c r="N12" s="20"/>
    </row>
    <row r="13" spans="1:14" s="15" customFormat="1" ht="19.5" customHeight="1">
      <c r="A13" s="28" t="s">
        <v>2</v>
      </c>
      <c r="B13" s="51">
        <v>-135</v>
      </c>
      <c r="C13" s="51">
        <v>-125</v>
      </c>
      <c r="D13" s="51">
        <v>-131</v>
      </c>
      <c r="E13" s="51">
        <v>-111</v>
      </c>
      <c r="F13" s="51">
        <v>-118</v>
      </c>
      <c r="G13" s="51">
        <v>-117</v>
      </c>
      <c r="H13" s="51">
        <v>-108</v>
      </c>
      <c r="I13" s="51">
        <v>-89</v>
      </c>
      <c r="J13" s="51">
        <v>-73</v>
      </c>
      <c r="K13" s="51">
        <v>-57</v>
      </c>
      <c r="L13" s="52">
        <v>-43</v>
      </c>
      <c r="M13" s="36">
        <f t="shared" si="0"/>
        <v>14</v>
      </c>
      <c r="N13" s="20"/>
    </row>
    <row r="14" spans="1:14" s="15" customFormat="1" ht="19.5" customHeight="1">
      <c r="A14" s="28" t="s">
        <v>10</v>
      </c>
      <c r="B14" s="51">
        <v>40</v>
      </c>
      <c r="C14" s="51">
        <v>34</v>
      </c>
      <c r="D14" s="51">
        <v>34</v>
      </c>
      <c r="E14" s="51">
        <v>43</v>
      </c>
      <c r="F14" s="51">
        <v>4</v>
      </c>
      <c r="G14" s="51">
        <v>-17</v>
      </c>
      <c r="H14" s="51">
        <v>-17</v>
      </c>
      <c r="I14" s="51">
        <v>1</v>
      </c>
      <c r="J14" s="51">
        <v>1</v>
      </c>
      <c r="K14" s="51">
        <v>-4</v>
      </c>
      <c r="L14" s="52">
        <v>-4</v>
      </c>
      <c r="M14" s="36">
        <f t="shared" si="0"/>
        <v>0</v>
      </c>
      <c r="N14" s="20"/>
    </row>
    <row r="15" spans="1:14" s="15" customFormat="1" ht="19.5" customHeight="1">
      <c r="A15" s="28" t="s">
        <v>32</v>
      </c>
      <c r="B15" s="51">
        <v>-3</v>
      </c>
      <c r="C15" s="51">
        <v>-4</v>
      </c>
      <c r="D15" s="51">
        <v>-4</v>
      </c>
      <c r="E15" s="51">
        <v>0</v>
      </c>
      <c r="F15" s="51">
        <v>-7</v>
      </c>
      <c r="G15" s="51">
        <v>-17</v>
      </c>
      <c r="H15" s="51">
        <v>-20</v>
      </c>
      <c r="I15" s="51">
        <v>-18</v>
      </c>
      <c r="J15" s="51">
        <v>-23</v>
      </c>
      <c r="K15" s="51">
        <v>-23</v>
      </c>
      <c r="L15" s="52">
        <v>-20</v>
      </c>
      <c r="M15" s="36">
        <f t="shared" si="0"/>
        <v>3</v>
      </c>
      <c r="N15" s="20"/>
    </row>
    <row r="16" spans="1:14" s="15" customFormat="1" ht="19.5" customHeight="1">
      <c r="A16" s="28" t="s">
        <v>17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  <c r="M16" s="36">
        <f t="shared" si="0"/>
        <v>0</v>
      </c>
      <c r="N16" s="20"/>
    </row>
    <row r="17" spans="1:14" s="15" customFormat="1" ht="19.5" customHeight="1">
      <c r="A17" s="28" t="s">
        <v>33</v>
      </c>
      <c r="B17" s="51">
        <v>170</v>
      </c>
      <c r="C17" s="51">
        <v>188</v>
      </c>
      <c r="D17" s="51">
        <v>243</v>
      </c>
      <c r="E17" s="51">
        <v>257</v>
      </c>
      <c r="F17" s="51">
        <v>248</v>
      </c>
      <c r="G17" s="51">
        <v>236</v>
      </c>
      <c r="H17" s="51">
        <v>119</v>
      </c>
      <c r="I17" s="51">
        <v>136</v>
      </c>
      <c r="J17" s="51">
        <v>90</v>
      </c>
      <c r="K17" s="51">
        <v>65</v>
      </c>
      <c r="L17" s="52">
        <v>25</v>
      </c>
      <c r="M17" s="36">
        <f t="shared" si="0"/>
        <v>-40</v>
      </c>
      <c r="N17" s="20"/>
    </row>
    <row r="18" spans="1:14" s="15" customFormat="1" ht="19.5" customHeight="1">
      <c r="A18" s="28" t="s">
        <v>81</v>
      </c>
      <c r="B18" s="51">
        <v>13</v>
      </c>
      <c r="C18" s="51">
        <v>11</v>
      </c>
      <c r="D18" s="51">
        <v>7</v>
      </c>
      <c r="E18" s="51">
        <v>11</v>
      </c>
      <c r="F18" s="51">
        <v>11</v>
      </c>
      <c r="G18" s="51">
        <v>11</v>
      </c>
      <c r="H18" s="51">
        <v>11</v>
      </c>
      <c r="I18" s="51">
        <v>8</v>
      </c>
      <c r="J18" s="51">
        <v>0</v>
      </c>
      <c r="K18" s="51">
        <v>0</v>
      </c>
      <c r="L18" s="52">
        <v>0</v>
      </c>
      <c r="M18" s="36">
        <f t="shared" si="0"/>
        <v>0</v>
      </c>
      <c r="N18" s="20"/>
    </row>
    <row r="19" spans="1:14" s="15" customFormat="1" ht="19.5" customHeight="1">
      <c r="A19" s="28" t="s">
        <v>34</v>
      </c>
      <c r="B19" s="51">
        <v>0</v>
      </c>
      <c r="C19" s="51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  <c r="M19" s="36">
        <f t="shared" si="0"/>
        <v>0</v>
      </c>
      <c r="N19" s="20"/>
    </row>
    <row r="20" spans="1:14" s="15" customFormat="1" ht="19.5" customHeight="1">
      <c r="A20" s="28" t="s">
        <v>3</v>
      </c>
      <c r="B20" s="51">
        <v>47</v>
      </c>
      <c r="C20" s="51">
        <v>57</v>
      </c>
      <c r="D20" s="51">
        <v>43</v>
      </c>
      <c r="E20" s="51">
        <v>40</v>
      </c>
      <c r="F20" s="51">
        <v>45</v>
      </c>
      <c r="G20" s="51">
        <v>58</v>
      </c>
      <c r="H20" s="51">
        <v>48</v>
      </c>
      <c r="I20" s="51">
        <v>40</v>
      </c>
      <c r="J20" s="51">
        <v>41</v>
      </c>
      <c r="K20" s="51">
        <v>40</v>
      </c>
      <c r="L20" s="52">
        <v>39</v>
      </c>
      <c r="M20" s="36">
        <f t="shared" si="0"/>
        <v>-1</v>
      </c>
      <c r="N20" s="20"/>
    </row>
    <row r="21" spans="1:14" s="15" customFormat="1" ht="19.5" customHeight="1">
      <c r="A21" s="28" t="s">
        <v>11</v>
      </c>
      <c r="B21" s="51">
        <v>-1506</v>
      </c>
      <c r="C21" s="51">
        <v>-1541</v>
      </c>
      <c r="D21" s="51">
        <v>-1593</v>
      </c>
      <c r="E21" s="51">
        <v>-1649</v>
      </c>
      <c r="F21" s="51">
        <v>-1696</v>
      </c>
      <c r="G21" s="51">
        <v>-1554</v>
      </c>
      <c r="H21" s="51">
        <v>-1161</v>
      </c>
      <c r="I21" s="51">
        <v>-1121</v>
      </c>
      <c r="J21" s="51">
        <v>-1085</v>
      </c>
      <c r="K21" s="51">
        <v>-1059</v>
      </c>
      <c r="L21" s="52">
        <v>-1010</v>
      </c>
      <c r="M21" s="36">
        <f t="shared" si="0"/>
        <v>49</v>
      </c>
      <c r="N21" s="20"/>
    </row>
    <row r="22" spans="1:14" s="15" customFormat="1" ht="19.5" customHeight="1">
      <c r="A22" s="28" t="s">
        <v>35</v>
      </c>
      <c r="B22" s="51">
        <v>253</v>
      </c>
      <c r="C22" s="51">
        <v>238</v>
      </c>
      <c r="D22" s="51">
        <v>240</v>
      </c>
      <c r="E22" s="51">
        <v>260</v>
      </c>
      <c r="F22" s="51">
        <v>264</v>
      </c>
      <c r="G22" s="51">
        <v>254</v>
      </c>
      <c r="H22" s="51">
        <v>217</v>
      </c>
      <c r="I22" s="51">
        <v>214</v>
      </c>
      <c r="J22" s="51">
        <v>215</v>
      </c>
      <c r="K22" s="51">
        <v>208</v>
      </c>
      <c r="L22" s="52">
        <v>208</v>
      </c>
      <c r="M22" s="36">
        <f t="shared" si="0"/>
        <v>0</v>
      </c>
      <c r="N22" s="20"/>
    </row>
    <row r="23" spans="1:14" s="15" customFormat="1" ht="19.5" customHeight="1">
      <c r="A23" s="28" t="s">
        <v>53</v>
      </c>
      <c r="B23" s="51">
        <v>272</v>
      </c>
      <c r="C23" s="51">
        <v>298</v>
      </c>
      <c r="D23" s="51">
        <v>277</v>
      </c>
      <c r="E23" s="51">
        <v>272</v>
      </c>
      <c r="F23" s="51">
        <v>310</v>
      </c>
      <c r="G23" s="51">
        <v>429</v>
      </c>
      <c r="H23" s="51">
        <v>352</v>
      </c>
      <c r="I23" s="51">
        <v>304</v>
      </c>
      <c r="J23" s="51">
        <v>376</v>
      </c>
      <c r="K23" s="51">
        <v>356</v>
      </c>
      <c r="L23" s="52">
        <v>420</v>
      </c>
      <c r="M23" s="36">
        <f t="shared" si="0"/>
        <v>64</v>
      </c>
      <c r="N23" s="20"/>
    </row>
    <row r="24" spans="1:14" s="15" customFormat="1" ht="19.5" customHeight="1">
      <c r="A24" s="28" t="s">
        <v>54</v>
      </c>
      <c r="B24" s="51">
        <v>93</v>
      </c>
      <c r="C24" s="51">
        <v>125</v>
      </c>
      <c r="D24" s="51">
        <v>107</v>
      </c>
      <c r="E24" s="51">
        <v>97</v>
      </c>
      <c r="F24" s="51">
        <v>97</v>
      </c>
      <c r="G24" s="51">
        <v>104</v>
      </c>
      <c r="H24" s="51">
        <v>134</v>
      </c>
      <c r="I24" s="51">
        <v>133</v>
      </c>
      <c r="J24" s="51">
        <v>113</v>
      </c>
      <c r="K24" s="51">
        <v>116</v>
      </c>
      <c r="L24" s="52">
        <v>115</v>
      </c>
      <c r="M24" s="36">
        <f t="shared" si="0"/>
        <v>-1</v>
      </c>
      <c r="N24" s="20"/>
    </row>
    <row r="25" spans="1:14" s="15" customFormat="1" ht="19.5" customHeight="1">
      <c r="A25" s="28" t="s">
        <v>12</v>
      </c>
      <c r="B25" s="51">
        <v>26</v>
      </c>
      <c r="C25" s="51">
        <v>32</v>
      </c>
      <c r="D25" s="51">
        <v>30</v>
      </c>
      <c r="E25" s="51">
        <v>30</v>
      </c>
      <c r="F25" s="51">
        <v>33</v>
      </c>
      <c r="G25" s="51">
        <v>37</v>
      </c>
      <c r="H25" s="51">
        <v>31</v>
      </c>
      <c r="I25" s="51">
        <v>29</v>
      </c>
      <c r="J25" s="51">
        <v>25</v>
      </c>
      <c r="K25" s="51">
        <v>34</v>
      </c>
      <c r="L25" s="52">
        <v>35</v>
      </c>
      <c r="M25" s="36">
        <f t="shared" si="0"/>
        <v>1</v>
      </c>
      <c r="N25" s="20"/>
    </row>
    <row r="26" spans="1:14" s="15" customFormat="1" ht="19.5" customHeight="1">
      <c r="A26" s="28" t="s">
        <v>8</v>
      </c>
      <c r="B26" s="51">
        <v>-15</v>
      </c>
      <c r="C26" s="51">
        <v>-26</v>
      </c>
      <c r="D26" s="51">
        <v>-27</v>
      </c>
      <c r="E26" s="51">
        <v>-28</v>
      </c>
      <c r="F26" s="51">
        <v>4</v>
      </c>
      <c r="G26" s="51">
        <v>6</v>
      </c>
      <c r="H26" s="51">
        <v>-20</v>
      </c>
      <c r="I26" s="51">
        <v>-21</v>
      </c>
      <c r="J26" s="51">
        <v>-24</v>
      </c>
      <c r="K26" s="51">
        <v>-15</v>
      </c>
      <c r="L26" s="52">
        <v>26</v>
      </c>
      <c r="M26" s="36">
        <f t="shared" si="0"/>
        <v>41</v>
      </c>
      <c r="N26" s="20"/>
    </row>
    <row r="27" spans="1:14" s="15" customFormat="1" ht="19.5" customHeight="1">
      <c r="A27" s="28" t="s">
        <v>6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  <c r="M27" s="36">
        <f t="shared" si="0"/>
        <v>0</v>
      </c>
      <c r="N27" s="20"/>
    </row>
    <row r="28" spans="1:14" s="15" customFormat="1" ht="19.5" customHeight="1">
      <c r="A28" s="28" t="s">
        <v>55</v>
      </c>
      <c r="B28" s="51">
        <v>-6</v>
      </c>
      <c r="C28" s="51">
        <v>-5</v>
      </c>
      <c r="D28" s="51">
        <v>1</v>
      </c>
      <c r="E28" s="51">
        <v>2</v>
      </c>
      <c r="F28" s="51">
        <v>0</v>
      </c>
      <c r="G28" s="51">
        <v>0</v>
      </c>
      <c r="H28" s="51">
        <v>0</v>
      </c>
      <c r="I28" s="51">
        <v>0</v>
      </c>
      <c r="J28" s="51">
        <v>-1</v>
      </c>
      <c r="K28" s="51">
        <v>-11</v>
      </c>
      <c r="L28" s="52">
        <v>-9</v>
      </c>
      <c r="M28" s="36">
        <f t="shared" si="0"/>
        <v>2</v>
      </c>
      <c r="N28" s="20"/>
    </row>
    <row r="29" spans="1:14" s="15" customFormat="1" ht="19.5" customHeight="1">
      <c r="A29" s="28" t="s">
        <v>56</v>
      </c>
      <c r="B29" s="51">
        <v>5</v>
      </c>
      <c r="C29" s="51">
        <v>8</v>
      </c>
      <c r="D29" s="51">
        <v>5</v>
      </c>
      <c r="E29" s="51">
        <v>20</v>
      </c>
      <c r="F29" s="51">
        <v>19</v>
      </c>
      <c r="G29" s="51">
        <v>23</v>
      </c>
      <c r="H29" s="51">
        <v>14</v>
      </c>
      <c r="I29" s="51">
        <v>2</v>
      </c>
      <c r="J29" s="51">
        <v>12</v>
      </c>
      <c r="K29" s="51">
        <v>15</v>
      </c>
      <c r="L29" s="52">
        <v>15</v>
      </c>
      <c r="M29" s="36">
        <f t="shared" si="0"/>
        <v>0</v>
      </c>
      <c r="N29" s="20"/>
    </row>
    <row r="30" spans="1:14" s="15" customFormat="1" ht="19.5" customHeight="1">
      <c r="A30" s="28" t="s">
        <v>57</v>
      </c>
      <c r="B30" s="51">
        <v>0</v>
      </c>
      <c r="C30" s="51">
        <v>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>
        <v>0</v>
      </c>
      <c r="M30" s="36">
        <f t="shared" si="0"/>
        <v>0</v>
      </c>
      <c r="N30" s="20"/>
    </row>
    <row r="31" spans="1:14" s="15" customFormat="1" ht="19.5" customHeight="1">
      <c r="A31" s="28" t="s">
        <v>58</v>
      </c>
      <c r="B31" s="51">
        <v>59</v>
      </c>
      <c r="C31" s="51">
        <v>60</v>
      </c>
      <c r="D31" s="51">
        <v>58</v>
      </c>
      <c r="E31" s="51">
        <v>66</v>
      </c>
      <c r="F31" s="51">
        <v>60</v>
      </c>
      <c r="G31" s="51">
        <v>54</v>
      </c>
      <c r="H31" s="51">
        <v>29</v>
      </c>
      <c r="I31" s="51">
        <v>45</v>
      </c>
      <c r="J31" s="51">
        <v>53</v>
      </c>
      <c r="K31" s="51">
        <v>34</v>
      </c>
      <c r="L31" s="52">
        <v>46</v>
      </c>
      <c r="M31" s="36">
        <f t="shared" si="0"/>
        <v>12</v>
      </c>
      <c r="N31" s="20"/>
    </row>
    <row r="32" spans="1:14" s="15" customFormat="1" ht="19.5" customHeight="1">
      <c r="A32" s="28" t="s">
        <v>59</v>
      </c>
      <c r="B32" s="51">
        <v>4</v>
      </c>
      <c r="C32" s="51">
        <v>3</v>
      </c>
      <c r="D32" s="51">
        <v>6</v>
      </c>
      <c r="E32" s="51">
        <v>5</v>
      </c>
      <c r="F32" s="51">
        <v>4</v>
      </c>
      <c r="G32" s="51">
        <v>5</v>
      </c>
      <c r="H32" s="51">
        <v>10</v>
      </c>
      <c r="I32" s="51">
        <v>10</v>
      </c>
      <c r="J32" s="51">
        <v>4</v>
      </c>
      <c r="K32" s="51">
        <v>3</v>
      </c>
      <c r="L32" s="52">
        <v>3</v>
      </c>
      <c r="M32" s="36">
        <f t="shared" si="0"/>
        <v>0</v>
      </c>
      <c r="N32" s="20"/>
    </row>
    <row r="33" spans="1:14" s="15" customFormat="1" ht="19.5" customHeight="1">
      <c r="A33" s="28" t="s">
        <v>4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  <c r="M33" s="36">
        <f t="shared" si="0"/>
        <v>0</v>
      </c>
      <c r="N33" s="20"/>
    </row>
    <row r="34" spans="1:14" s="15" customFormat="1" ht="19.5" customHeight="1">
      <c r="A34" s="28" t="s">
        <v>13</v>
      </c>
      <c r="B34" s="51">
        <v>1</v>
      </c>
      <c r="C34" s="51">
        <v>1</v>
      </c>
      <c r="D34" s="51">
        <v>1</v>
      </c>
      <c r="E34" s="51">
        <v>1</v>
      </c>
      <c r="F34" s="51">
        <v>1</v>
      </c>
      <c r="G34" s="51">
        <v>1</v>
      </c>
      <c r="H34" s="51">
        <v>1</v>
      </c>
      <c r="I34" s="51">
        <v>1</v>
      </c>
      <c r="J34" s="51">
        <v>1</v>
      </c>
      <c r="K34" s="51">
        <v>1</v>
      </c>
      <c r="L34" s="52">
        <v>1</v>
      </c>
      <c r="M34" s="36">
        <f t="shared" si="0"/>
        <v>0</v>
      </c>
      <c r="N34" s="20"/>
    </row>
    <row r="35" spans="1:14" s="15" customFormat="1" ht="19.5" customHeight="1">
      <c r="A35" s="28" t="s">
        <v>5</v>
      </c>
      <c r="B35" s="51">
        <v>375</v>
      </c>
      <c r="C35" s="51">
        <v>404</v>
      </c>
      <c r="D35" s="51">
        <v>463</v>
      </c>
      <c r="E35" s="51">
        <v>421</v>
      </c>
      <c r="F35" s="51">
        <v>416</v>
      </c>
      <c r="G35" s="51">
        <v>389</v>
      </c>
      <c r="H35" s="51">
        <v>261</v>
      </c>
      <c r="I35" s="51">
        <v>228</v>
      </c>
      <c r="J35" s="51">
        <v>120</v>
      </c>
      <c r="K35" s="51">
        <v>67</v>
      </c>
      <c r="L35" s="52">
        <v>17</v>
      </c>
      <c r="M35" s="36">
        <f t="shared" si="0"/>
        <v>-50</v>
      </c>
      <c r="N35" s="20"/>
    </row>
    <row r="36" spans="1:14" s="15" customFormat="1" ht="19.5" customHeight="1">
      <c r="A36" s="28" t="s">
        <v>60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  <c r="M36" s="36">
        <f t="shared" si="0"/>
        <v>0</v>
      </c>
      <c r="N36" s="20"/>
    </row>
    <row r="37" spans="1:14" s="15" customFormat="1" ht="19.5" customHeight="1">
      <c r="A37" s="28" t="s">
        <v>14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  <c r="M37" s="36">
        <f t="shared" si="0"/>
        <v>0</v>
      </c>
      <c r="N37" s="20"/>
    </row>
    <row r="38" spans="1:14" s="15" customFormat="1" ht="19.5" customHeight="1">
      <c r="A38" s="28" t="s">
        <v>80</v>
      </c>
      <c r="B38" s="51">
        <v>-771</v>
      </c>
      <c r="C38" s="51">
        <v>-778</v>
      </c>
      <c r="D38" s="51">
        <v>-791</v>
      </c>
      <c r="E38" s="51">
        <v>-826</v>
      </c>
      <c r="F38" s="51">
        <v>-839</v>
      </c>
      <c r="G38" s="51">
        <v>-855</v>
      </c>
      <c r="H38" s="51">
        <v>-669</v>
      </c>
      <c r="I38" s="51">
        <v>-674</v>
      </c>
      <c r="J38" s="51">
        <v>-655</v>
      </c>
      <c r="K38" s="51">
        <v>-630</v>
      </c>
      <c r="L38" s="52">
        <v>-638</v>
      </c>
      <c r="M38" s="36">
        <f t="shared" si="0"/>
        <v>-8</v>
      </c>
      <c r="N38" s="20"/>
    </row>
    <row r="39" spans="1:14" s="15" customFormat="1" ht="19.5" customHeight="1">
      <c r="A39" s="28" t="s">
        <v>18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  <c r="M39" s="36">
        <f t="shared" si="0"/>
        <v>0</v>
      </c>
      <c r="N39" s="20"/>
    </row>
    <row r="40" spans="1:14" s="15" customFormat="1" ht="19.5" customHeight="1">
      <c r="A40" s="28" t="s">
        <v>15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  <c r="M40" s="36">
        <f t="shared" si="0"/>
        <v>0</v>
      </c>
      <c r="N40" s="20"/>
    </row>
    <row r="41" spans="1:14" s="15" customFormat="1" ht="19.5" customHeight="1">
      <c r="A41" s="28" t="s">
        <v>61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  <c r="M41" s="36">
        <f>L41-K41</f>
        <v>0</v>
      </c>
      <c r="N41" s="20"/>
    </row>
    <row r="42" spans="1:14" s="15" customFormat="1" ht="19.5" customHeight="1">
      <c r="A42" s="28" t="s">
        <v>16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  <c r="M42" s="36">
        <f>L42-K42</f>
        <v>0</v>
      </c>
      <c r="N42" s="20"/>
    </row>
    <row r="43" spans="1:14" s="15" customFormat="1" ht="19.5" customHeight="1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36"/>
      <c r="N43" s="20"/>
    </row>
    <row r="44" spans="1:14" s="15" customFormat="1" ht="19.5" customHeight="1">
      <c r="A44" s="33" t="s">
        <v>24</v>
      </c>
      <c r="B44" s="34">
        <v>6923</v>
      </c>
      <c r="C44" s="34">
        <v>6872</v>
      </c>
      <c r="D44" s="34">
        <v>7013</v>
      </c>
      <c r="E44" s="34">
        <v>7048</v>
      </c>
      <c r="F44" s="34">
        <v>7085</v>
      </c>
      <c r="G44" s="34">
        <v>6837</v>
      </c>
      <c r="H44" s="34">
        <v>6162</v>
      </c>
      <c r="I44" s="34">
        <v>6024</v>
      </c>
      <c r="J44" s="34">
        <v>6064</v>
      </c>
      <c r="K44" s="34">
        <v>6074</v>
      </c>
      <c r="L44" s="35">
        <v>6253</v>
      </c>
      <c r="M44" s="36">
        <f>L44-K44</f>
        <v>179</v>
      </c>
      <c r="N44" s="20"/>
    </row>
    <row r="45" spans="1:14" s="15" customFormat="1" ht="19.5" customHeight="1">
      <c r="A45" s="37" t="s">
        <v>25</v>
      </c>
      <c r="B45" s="38">
        <v>2459</v>
      </c>
      <c r="C45" s="38">
        <v>2505</v>
      </c>
      <c r="D45" s="38">
        <v>2568</v>
      </c>
      <c r="E45" s="38">
        <v>2618</v>
      </c>
      <c r="F45" s="38">
        <v>2660</v>
      </c>
      <c r="G45" s="38">
        <v>2610</v>
      </c>
      <c r="H45" s="38">
        <v>2216</v>
      </c>
      <c r="I45" s="38">
        <v>2096</v>
      </c>
      <c r="J45" s="38">
        <v>1993</v>
      </c>
      <c r="K45" s="38">
        <v>1872</v>
      </c>
      <c r="L45" s="39">
        <v>1819</v>
      </c>
      <c r="M45" s="36">
        <f>L45-K45</f>
        <v>-53</v>
      </c>
      <c r="N45" s="20"/>
    </row>
    <row r="46" spans="1:14" s="15" customFormat="1" ht="19.5" customHeight="1">
      <c r="A46" s="29" t="s">
        <v>26</v>
      </c>
      <c r="B46" s="40">
        <v>18</v>
      </c>
      <c r="C46" s="40">
        <v>18</v>
      </c>
      <c r="D46" s="40">
        <v>19</v>
      </c>
      <c r="E46" s="40">
        <v>19</v>
      </c>
      <c r="F46" s="40">
        <v>20</v>
      </c>
      <c r="G46" s="40">
        <v>17</v>
      </c>
      <c r="H46" s="40">
        <v>16</v>
      </c>
      <c r="I46" s="40">
        <v>17</v>
      </c>
      <c r="J46" s="40">
        <v>16</v>
      </c>
      <c r="K46" s="40">
        <v>16</v>
      </c>
      <c r="L46" s="41">
        <v>16</v>
      </c>
      <c r="M46" s="36">
        <f>L46-K46</f>
        <v>0</v>
      </c>
      <c r="N46" s="20"/>
    </row>
    <row r="47" spans="1:14" s="15" customFormat="1" ht="19.5" customHeight="1" thickBot="1">
      <c r="A47" s="42" t="s">
        <v>27</v>
      </c>
      <c r="B47" s="43">
        <v>7</v>
      </c>
      <c r="C47" s="43">
        <v>7</v>
      </c>
      <c r="D47" s="43">
        <v>6</v>
      </c>
      <c r="E47" s="43">
        <v>5</v>
      </c>
      <c r="F47" s="43">
        <v>4</v>
      </c>
      <c r="G47" s="43">
        <v>7</v>
      </c>
      <c r="H47" s="43">
        <v>8</v>
      </c>
      <c r="I47" s="43">
        <v>7</v>
      </c>
      <c r="J47" s="43">
        <v>8</v>
      </c>
      <c r="K47" s="43">
        <v>8</v>
      </c>
      <c r="L47" s="44">
        <v>8</v>
      </c>
      <c r="M47" s="36">
        <f>L47-K47</f>
        <v>0</v>
      </c>
      <c r="N47" s="20"/>
    </row>
    <row r="48" spans="2:12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</sheetData>
  <mergeCells count="1">
    <mergeCell ref="A1:M3"/>
  </mergeCells>
  <printOptions horizontalCentered="1"/>
  <pageMargins left="0" right="0" top="0" bottom="0" header="0" footer="0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49"/>
  <sheetViews>
    <sheetView zoomScale="80" zoomScaleNormal="8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:L47"/>
    </sheetView>
  </sheetViews>
  <sheetFormatPr defaultColWidth="9.00390625" defaultRowHeight="13.5"/>
  <cols>
    <col min="1" max="1" width="12.125" style="12" customWidth="1"/>
    <col min="2" max="5" width="10.00390625" style="3" customWidth="1"/>
    <col min="6" max="12" width="10.00390625" style="0" customWidth="1"/>
    <col min="13" max="13" width="6.25390625" style="11" customWidth="1"/>
    <col min="14" max="14" width="3.375" style="0" customWidth="1"/>
  </cols>
  <sheetData>
    <row r="1" spans="1:13" s="15" customFormat="1" ht="16.5" customHeight="1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15" customFormat="1" ht="16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s="47" customFormat="1" ht="19.5" customHeight="1" thickBot="1">
      <c r="A4" s="16"/>
      <c r="B4" s="45">
        <v>40067</v>
      </c>
      <c r="C4" s="45">
        <v>40070</v>
      </c>
      <c r="D4" s="45">
        <v>40071</v>
      </c>
      <c r="E4" s="45">
        <v>40072</v>
      </c>
      <c r="F4" s="45">
        <v>40073</v>
      </c>
      <c r="G4" s="45">
        <v>40074</v>
      </c>
      <c r="H4" s="45">
        <v>40080</v>
      </c>
      <c r="I4" s="45">
        <v>40081</v>
      </c>
      <c r="J4" s="45">
        <v>40084</v>
      </c>
      <c r="K4" s="45">
        <v>40085</v>
      </c>
      <c r="L4" s="46">
        <v>40086</v>
      </c>
      <c r="M4" s="19" t="s">
        <v>19</v>
      </c>
      <c r="N4" s="20"/>
    </row>
    <row r="5" spans="1:14" s="15" customFormat="1" ht="19.5" customHeight="1">
      <c r="A5" s="48" t="s">
        <v>7</v>
      </c>
      <c r="B5" s="49">
        <v>0</v>
      </c>
      <c r="C5" s="49">
        <v>0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50">
        <v>0</v>
      </c>
      <c r="M5" s="36">
        <f aca="true" t="shared" si="0" ref="M5:M40">L5-K5</f>
        <v>0</v>
      </c>
      <c r="N5" s="20"/>
    </row>
    <row r="6" spans="1:14" s="15" customFormat="1" ht="19.5" customHeight="1">
      <c r="A6" s="28" t="s">
        <v>28</v>
      </c>
      <c r="B6" s="51">
        <v>-34</v>
      </c>
      <c r="C6" s="51">
        <v>-36</v>
      </c>
      <c r="D6" s="51">
        <v>-44</v>
      </c>
      <c r="E6" s="51">
        <v>-47</v>
      </c>
      <c r="F6" s="51">
        <v>-38</v>
      </c>
      <c r="G6" s="51">
        <v>-36</v>
      </c>
      <c r="H6" s="51">
        <v>-40</v>
      </c>
      <c r="I6" s="51">
        <v>-32</v>
      </c>
      <c r="J6" s="51">
        <v>-27</v>
      </c>
      <c r="K6" s="51">
        <v>-25</v>
      </c>
      <c r="L6" s="52">
        <v>-25</v>
      </c>
      <c r="M6" s="36">
        <f t="shared" si="0"/>
        <v>0</v>
      </c>
      <c r="N6" s="20"/>
    </row>
    <row r="7" spans="1:14" s="15" customFormat="1" ht="19.5" customHeight="1">
      <c r="A7" s="28" t="s">
        <v>0</v>
      </c>
      <c r="B7" s="51">
        <v>-67</v>
      </c>
      <c r="C7" s="51">
        <v>-68</v>
      </c>
      <c r="D7" s="51">
        <v>-65</v>
      </c>
      <c r="E7" s="51">
        <v>-69</v>
      </c>
      <c r="F7" s="51">
        <v>-70</v>
      </c>
      <c r="G7" s="51">
        <v>-69</v>
      </c>
      <c r="H7" s="51">
        <v>-69</v>
      </c>
      <c r="I7" s="51">
        <v>-65</v>
      </c>
      <c r="J7" s="51">
        <v>-67</v>
      </c>
      <c r="K7" s="51">
        <v>-66</v>
      </c>
      <c r="L7" s="52">
        <v>-68</v>
      </c>
      <c r="M7" s="36">
        <f t="shared" si="0"/>
        <v>-2</v>
      </c>
      <c r="N7" s="20"/>
    </row>
    <row r="8" spans="1:14" s="15" customFormat="1" ht="19.5" customHeight="1">
      <c r="A8" s="28" t="s">
        <v>1</v>
      </c>
      <c r="B8" s="51">
        <v>168</v>
      </c>
      <c r="C8" s="51">
        <v>174</v>
      </c>
      <c r="D8" s="51">
        <v>173</v>
      </c>
      <c r="E8" s="51">
        <v>153</v>
      </c>
      <c r="F8" s="51">
        <v>149</v>
      </c>
      <c r="G8" s="51">
        <v>162</v>
      </c>
      <c r="H8" s="51">
        <v>135</v>
      </c>
      <c r="I8" s="51">
        <v>142</v>
      </c>
      <c r="J8" s="51">
        <v>155</v>
      </c>
      <c r="K8" s="51">
        <v>153</v>
      </c>
      <c r="L8" s="52">
        <v>194</v>
      </c>
      <c r="M8" s="36">
        <f t="shared" si="0"/>
        <v>41</v>
      </c>
      <c r="N8" s="20"/>
    </row>
    <row r="9" spans="1:14" s="15" customFormat="1" ht="19.5" customHeight="1">
      <c r="A9" s="28" t="s">
        <v>29</v>
      </c>
      <c r="B9" s="51">
        <v>-12</v>
      </c>
      <c r="C9" s="51">
        <v>-12</v>
      </c>
      <c r="D9" s="51">
        <v>-13</v>
      </c>
      <c r="E9" s="51">
        <v>-16</v>
      </c>
      <c r="F9" s="51">
        <v>-17</v>
      </c>
      <c r="G9" s="51">
        <v>-18</v>
      </c>
      <c r="H9" s="51">
        <v>-17</v>
      </c>
      <c r="I9" s="51">
        <v>-21</v>
      </c>
      <c r="J9" s="51">
        <v>-20</v>
      </c>
      <c r="K9" s="51">
        <v>-21</v>
      </c>
      <c r="L9" s="52">
        <v>-21</v>
      </c>
      <c r="M9" s="36">
        <f t="shared" si="0"/>
        <v>0</v>
      </c>
      <c r="N9" s="20"/>
    </row>
    <row r="10" spans="1:14" s="15" customFormat="1" ht="19.5" customHeight="1">
      <c r="A10" s="28" t="s">
        <v>30</v>
      </c>
      <c r="B10" s="51">
        <v>-2</v>
      </c>
      <c r="C10" s="51">
        <v>-2</v>
      </c>
      <c r="D10" s="51">
        <v>-2</v>
      </c>
      <c r="E10" s="51">
        <v>-2</v>
      </c>
      <c r="F10" s="51">
        <v>-2</v>
      </c>
      <c r="G10" s="51">
        <v>-2</v>
      </c>
      <c r="H10" s="51">
        <v>-2</v>
      </c>
      <c r="I10" s="51">
        <v>-2</v>
      </c>
      <c r="J10" s="51">
        <v>-2</v>
      </c>
      <c r="K10" s="51">
        <v>-2</v>
      </c>
      <c r="L10" s="52">
        <v>-2</v>
      </c>
      <c r="M10" s="36">
        <f t="shared" si="0"/>
        <v>0</v>
      </c>
      <c r="N10" s="20"/>
    </row>
    <row r="11" spans="1:14" s="15" customFormat="1" ht="19.5" customHeight="1">
      <c r="A11" s="28" t="s">
        <v>31</v>
      </c>
      <c r="B11" s="51">
        <v>-30</v>
      </c>
      <c r="C11" s="51">
        <v>-28</v>
      </c>
      <c r="D11" s="51">
        <v>-27</v>
      </c>
      <c r="E11" s="51">
        <v>-29</v>
      </c>
      <c r="F11" s="51">
        <v>-29</v>
      </c>
      <c r="G11" s="51">
        <v>-32</v>
      </c>
      <c r="H11" s="51">
        <v>-34</v>
      </c>
      <c r="I11" s="51">
        <v>-31</v>
      </c>
      <c r="J11" s="51">
        <v>-37</v>
      </c>
      <c r="K11" s="51">
        <v>-37</v>
      </c>
      <c r="L11" s="52">
        <v>-33</v>
      </c>
      <c r="M11" s="36">
        <f t="shared" si="0"/>
        <v>4</v>
      </c>
      <c r="N11" s="20"/>
    </row>
    <row r="12" spans="1:14" s="15" customFormat="1" ht="19.5" customHeight="1">
      <c r="A12" s="28" t="s">
        <v>9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>
        <v>0</v>
      </c>
      <c r="M12" s="36">
        <f t="shared" si="0"/>
        <v>0</v>
      </c>
      <c r="N12" s="20"/>
    </row>
    <row r="13" spans="1:14" s="15" customFormat="1" ht="19.5" customHeight="1">
      <c r="A13" s="28" t="s">
        <v>2</v>
      </c>
      <c r="B13" s="51">
        <v>3</v>
      </c>
      <c r="C13" s="51">
        <v>3</v>
      </c>
      <c r="D13" s="51">
        <v>8</v>
      </c>
      <c r="E13" s="51">
        <v>9</v>
      </c>
      <c r="F13" s="51">
        <v>9</v>
      </c>
      <c r="G13" s="51">
        <v>10</v>
      </c>
      <c r="H13" s="51">
        <v>10</v>
      </c>
      <c r="I13" s="51">
        <v>9</v>
      </c>
      <c r="J13" s="51">
        <v>7</v>
      </c>
      <c r="K13" s="51">
        <v>6</v>
      </c>
      <c r="L13" s="52">
        <v>6</v>
      </c>
      <c r="M13" s="36">
        <f t="shared" si="0"/>
        <v>0</v>
      </c>
      <c r="N13" s="20"/>
    </row>
    <row r="14" spans="1:14" s="15" customFormat="1" ht="19.5" customHeight="1">
      <c r="A14" s="28" t="s">
        <v>10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>
        <v>0</v>
      </c>
      <c r="M14" s="36">
        <f t="shared" si="0"/>
        <v>0</v>
      </c>
      <c r="N14" s="20"/>
    </row>
    <row r="15" spans="1:14" s="15" customFormat="1" ht="19.5" customHeight="1">
      <c r="A15" s="28" t="s">
        <v>32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>
        <v>0</v>
      </c>
      <c r="M15" s="36">
        <f t="shared" si="0"/>
        <v>0</v>
      </c>
      <c r="N15" s="20"/>
    </row>
    <row r="16" spans="1:14" s="15" customFormat="1" ht="19.5" customHeight="1">
      <c r="A16" s="28" t="s">
        <v>17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0</v>
      </c>
      <c r="M16" s="36">
        <f t="shared" si="0"/>
        <v>0</v>
      </c>
      <c r="N16" s="20"/>
    </row>
    <row r="17" spans="1:14" s="15" customFormat="1" ht="19.5" customHeight="1">
      <c r="A17" s="28" t="s">
        <v>33</v>
      </c>
      <c r="B17" s="51">
        <v>-62</v>
      </c>
      <c r="C17" s="51">
        <v>-62</v>
      </c>
      <c r="D17" s="51">
        <v>-52</v>
      </c>
      <c r="E17" s="51">
        <v>-44</v>
      </c>
      <c r="F17" s="51">
        <v>-54</v>
      </c>
      <c r="G17" s="51">
        <v>-60</v>
      </c>
      <c r="H17" s="51">
        <v>-59</v>
      </c>
      <c r="I17" s="51">
        <v>-61</v>
      </c>
      <c r="J17" s="51">
        <v>-66</v>
      </c>
      <c r="K17" s="51">
        <v>-66</v>
      </c>
      <c r="L17" s="52">
        <v>-66</v>
      </c>
      <c r="M17" s="36">
        <f t="shared" si="0"/>
        <v>0</v>
      </c>
      <c r="N17" s="20"/>
    </row>
    <row r="18" spans="1:14" s="15" customFormat="1" ht="19.5" customHeight="1">
      <c r="A18" s="28" t="s">
        <v>81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>
        <v>0</v>
      </c>
      <c r="M18" s="36">
        <f t="shared" si="0"/>
        <v>0</v>
      </c>
      <c r="N18" s="20"/>
    </row>
    <row r="19" spans="1:14" s="15" customFormat="1" ht="19.5" customHeight="1">
      <c r="A19" s="28" t="s">
        <v>34</v>
      </c>
      <c r="B19" s="51">
        <v>-5</v>
      </c>
      <c r="C19" s="51">
        <v>-5</v>
      </c>
      <c r="D19" s="51">
        <v>15</v>
      </c>
      <c r="E19" s="51">
        <v>15</v>
      </c>
      <c r="F19" s="51">
        <v>18</v>
      </c>
      <c r="G19" s="51">
        <v>8</v>
      </c>
      <c r="H19" s="51">
        <v>-2</v>
      </c>
      <c r="I19" s="51">
        <v>3</v>
      </c>
      <c r="J19" s="51">
        <v>3</v>
      </c>
      <c r="K19" s="51">
        <v>3</v>
      </c>
      <c r="L19" s="52">
        <v>-2</v>
      </c>
      <c r="M19" s="36">
        <f t="shared" si="0"/>
        <v>-5</v>
      </c>
      <c r="N19" s="20"/>
    </row>
    <row r="20" spans="1:14" s="15" customFormat="1" ht="19.5" customHeight="1">
      <c r="A20" s="28" t="s">
        <v>3</v>
      </c>
      <c r="B20" s="51">
        <v>-23</v>
      </c>
      <c r="C20" s="51">
        <v>-28</v>
      </c>
      <c r="D20" s="51">
        <v>-15</v>
      </c>
      <c r="E20" s="51">
        <v>0</v>
      </c>
      <c r="F20" s="51">
        <v>5</v>
      </c>
      <c r="G20" s="51">
        <v>5</v>
      </c>
      <c r="H20" s="51">
        <v>10</v>
      </c>
      <c r="I20" s="51">
        <v>-4</v>
      </c>
      <c r="J20" s="51">
        <v>-7</v>
      </c>
      <c r="K20" s="51">
        <v>-12</v>
      </c>
      <c r="L20" s="52">
        <v>-13</v>
      </c>
      <c r="M20" s="36">
        <f t="shared" si="0"/>
        <v>-1</v>
      </c>
      <c r="N20" s="20"/>
    </row>
    <row r="21" spans="1:14" s="15" customFormat="1" ht="19.5" customHeight="1">
      <c r="A21" s="28" t="s">
        <v>11</v>
      </c>
      <c r="B21" s="51">
        <v>196</v>
      </c>
      <c r="C21" s="51">
        <v>209</v>
      </c>
      <c r="D21" s="51">
        <v>197</v>
      </c>
      <c r="E21" s="51">
        <v>199</v>
      </c>
      <c r="F21" s="51">
        <v>197</v>
      </c>
      <c r="G21" s="51">
        <v>195</v>
      </c>
      <c r="H21" s="51">
        <v>198</v>
      </c>
      <c r="I21" s="51">
        <v>212</v>
      </c>
      <c r="J21" s="51">
        <v>237</v>
      </c>
      <c r="K21" s="51">
        <v>237</v>
      </c>
      <c r="L21" s="52">
        <v>231</v>
      </c>
      <c r="M21" s="36">
        <f t="shared" si="0"/>
        <v>-6</v>
      </c>
      <c r="N21" s="20"/>
    </row>
    <row r="22" spans="1:14" s="15" customFormat="1" ht="19.5" customHeight="1">
      <c r="A22" s="28" t="s">
        <v>35</v>
      </c>
      <c r="B22" s="51">
        <v>-59</v>
      </c>
      <c r="C22" s="51">
        <v>-61</v>
      </c>
      <c r="D22" s="51">
        <v>-63</v>
      </c>
      <c r="E22" s="51">
        <v>-59</v>
      </c>
      <c r="F22" s="51">
        <v>-61</v>
      </c>
      <c r="G22" s="51">
        <v>-59</v>
      </c>
      <c r="H22" s="51">
        <v>-54</v>
      </c>
      <c r="I22" s="51">
        <v>-45</v>
      </c>
      <c r="J22" s="51">
        <v>-50</v>
      </c>
      <c r="K22" s="51">
        <v>-54</v>
      </c>
      <c r="L22" s="52">
        <v>-52</v>
      </c>
      <c r="M22" s="36">
        <f t="shared" si="0"/>
        <v>2</v>
      </c>
      <c r="N22" s="20"/>
    </row>
    <row r="23" spans="1:14" s="15" customFormat="1" ht="19.5" customHeight="1">
      <c r="A23" s="28" t="s">
        <v>53</v>
      </c>
      <c r="B23" s="51">
        <v>-50</v>
      </c>
      <c r="C23" s="51">
        <v>-50</v>
      </c>
      <c r="D23" s="51">
        <v>-51</v>
      </c>
      <c r="E23" s="51">
        <v>-48</v>
      </c>
      <c r="F23" s="51">
        <v>-44</v>
      </c>
      <c r="G23" s="51">
        <v>-40</v>
      </c>
      <c r="H23" s="51">
        <v>-31</v>
      </c>
      <c r="I23" s="51">
        <v>-43</v>
      </c>
      <c r="J23" s="51">
        <v>-50</v>
      </c>
      <c r="K23" s="51">
        <v>-47</v>
      </c>
      <c r="L23" s="52">
        <v>-62</v>
      </c>
      <c r="M23" s="36">
        <f t="shared" si="0"/>
        <v>-15</v>
      </c>
      <c r="N23" s="20"/>
    </row>
    <row r="24" spans="1:14" s="15" customFormat="1" ht="19.5" customHeight="1">
      <c r="A24" s="28" t="s">
        <v>54</v>
      </c>
      <c r="B24" s="51">
        <v>-2</v>
      </c>
      <c r="C24" s="51">
        <v>-2</v>
      </c>
      <c r="D24" s="51">
        <v>0</v>
      </c>
      <c r="E24" s="51">
        <v>1</v>
      </c>
      <c r="F24" s="51">
        <v>2</v>
      </c>
      <c r="G24" s="51">
        <v>2</v>
      </c>
      <c r="H24" s="51">
        <v>2</v>
      </c>
      <c r="I24" s="51">
        <v>1</v>
      </c>
      <c r="J24" s="51">
        <v>1</v>
      </c>
      <c r="K24" s="51">
        <v>0</v>
      </c>
      <c r="L24" s="52">
        <v>0</v>
      </c>
      <c r="M24" s="36">
        <f t="shared" si="0"/>
        <v>0</v>
      </c>
      <c r="N24" s="20"/>
    </row>
    <row r="25" spans="1:14" s="15" customFormat="1" ht="19.5" customHeight="1">
      <c r="A25" s="28" t="s">
        <v>12</v>
      </c>
      <c r="B25" s="51">
        <v>-5</v>
      </c>
      <c r="C25" s="51">
        <v>-1</v>
      </c>
      <c r="D25" s="51">
        <v>-10</v>
      </c>
      <c r="E25" s="51">
        <v>-14</v>
      </c>
      <c r="F25" s="51">
        <v>-14</v>
      </c>
      <c r="G25" s="51">
        <v>-11</v>
      </c>
      <c r="H25" s="51">
        <v>-9</v>
      </c>
      <c r="I25" s="51">
        <v>-1</v>
      </c>
      <c r="J25" s="51">
        <v>-4</v>
      </c>
      <c r="K25" s="51">
        <v>-5</v>
      </c>
      <c r="L25" s="52">
        <v>-5</v>
      </c>
      <c r="M25" s="36">
        <f t="shared" si="0"/>
        <v>0</v>
      </c>
      <c r="N25" s="20"/>
    </row>
    <row r="26" spans="1:14" s="15" customFormat="1" ht="19.5" customHeight="1">
      <c r="A26" s="28" t="s">
        <v>8</v>
      </c>
      <c r="B26" s="51">
        <v>-28</v>
      </c>
      <c r="C26" s="51">
        <v>-23</v>
      </c>
      <c r="D26" s="51">
        <v>-40</v>
      </c>
      <c r="E26" s="51">
        <v>-38</v>
      </c>
      <c r="F26" s="51">
        <v>-33</v>
      </c>
      <c r="G26" s="51">
        <v>-29</v>
      </c>
      <c r="H26" s="51">
        <v>-28</v>
      </c>
      <c r="I26" s="51">
        <v>-45</v>
      </c>
      <c r="J26" s="51">
        <v>-47</v>
      </c>
      <c r="K26" s="51">
        <v>-41</v>
      </c>
      <c r="L26" s="52">
        <v>-36</v>
      </c>
      <c r="M26" s="36">
        <f t="shared" si="0"/>
        <v>5</v>
      </c>
      <c r="N26" s="20"/>
    </row>
    <row r="27" spans="1:14" s="15" customFormat="1" ht="19.5" customHeight="1">
      <c r="A27" s="28" t="s">
        <v>6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>
        <v>0</v>
      </c>
      <c r="M27" s="36">
        <f t="shared" si="0"/>
        <v>0</v>
      </c>
      <c r="N27" s="20"/>
    </row>
    <row r="28" spans="1:14" s="15" customFormat="1" ht="19.5" customHeight="1">
      <c r="A28" s="28" t="s">
        <v>55</v>
      </c>
      <c r="B28" s="51">
        <v>-4</v>
      </c>
      <c r="C28" s="51">
        <v>-4</v>
      </c>
      <c r="D28" s="51">
        <v>-4</v>
      </c>
      <c r="E28" s="51">
        <v>-4</v>
      </c>
      <c r="F28" s="51">
        <v>-4</v>
      </c>
      <c r="G28" s="51">
        <v>-4</v>
      </c>
      <c r="H28" s="51">
        <v>-4</v>
      </c>
      <c r="I28" s="51">
        <v>-4</v>
      </c>
      <c r="J28" s="51">
        <v>-4</v>
      </c>
      <c r="K28" s="51">
        <v>-4</v>
      </c>
      <c r="L28" s="52">
        <v>-4</v>
      </c>
      <c r="M28" s="36">
        <f t="shared" si="0"/>
        <v>0</v>
      </c>
      <c r="N28" s="20"/>
    </row>
    <row r="29" spans="1:14" s="15" customFormat="1" ht="19.5" customHeight="1">
      <c r="A29" s="28" t="s">
        <v>56</v>
      </c>
      <c r="B29" s="51">
        <v>1</v>
      </c>
      <c r="C29" s="51">
        <v>-1</v>
      </c>
      <c r="D29" s="51">
        <v>-2</v>
      </c>
      <c r="E29" s="51">
        <v>-1</v>
      </c>
      <c r="F29" s="51">
        <v>-1</v>
      </c>
      <c r="G29" s="51">
        <v>0</v>
      </c>
      <c r="H29" s="51">
        <v>0</v>
      </c>
      <c r="I29" s="51">
        <v>0</v>
      </c>
      <c r="J29" s="51">
        <v>-1</v>
      </c>
      <c r="K29" s="51">
        <v>-1</v>
      </c>
      <c r="L29" s="52">
        <v>-2</v>
      </c>
      <c r="M29" s="36">
        <f t="shared" si="0"/>
        <v>-1</v>
      </c>
      <c r="N29" s="20"/>
    </row>
    <row r="30" spans="1:14" s="15" customFormat="1" ht="19.5" customHeight="1">
      <c r="A30" s="28" t="s">
        <v>57</v>
      </c>
      <c r="B30" s="51">
        <v>-27</v>
      </c>
      <c r="C30" s="51">
        <v>-26</v>
      </c>
      <c r="D30" s="51">
        <v>-23</v>
      </c>
      <c r="E30" s="51">
        <v>-23</v>
      </c>
      <c r="F30" s="51">
        <v>-22</v>
      </c>
      <c r="G30" s="51">
        <v>-22</v>
      </c>
      <c r="H30" s="51">
        <v>-23</v>
      </c>
      <c r="I30" s="51">
        <v>-25</v>
      </c>
      <c r="J30" s="51">
        <v>-25</v>
      </c>
      <c r="K30" s="51">
        <v>-29</v>
      </c>
      <c r="L30" s="52">
        <v>-41</v>
      </c>
      <c r="M30" s="36">
        <f t="shared" si="0"/>
        <v>-12</v>
      </c>
      <c r="N30" s="20"/>
    </row>
    <row r="31" spans="1:14" s="15" customFormat="1" ht="19.5" customHeight="1">
      <c r="A31" s="28" t="s">
        <v>58</v>
      </c>
      <c r="B31" s="51">
        <v>-133</v>
      </c>
      <c r="C31" s="51">
        <v>-134</v>
      </c>
      <c r="D31" s="51">
        <v>-125</v>
      </c>
      <c r="E31" s="51">
        <v>-125</v>
      </c>
      <c r="F31" s="51">
        <v>-134</v>
      </c>
      <c r="G31" s="51">
        <v>-140</v>
      </c>
      <c r="H31" s="51">
        <v>-127</v>
      </c>
      <c r="I31" s="51">
        <v>-124</v>
      </c>
      <c r="J31" s="51">
        <v>-126</v>
      </c>
      <c r="K31" s="51">
        <v>-132</v>
      </c>
      <c r="L31" s="52">
        <v>-139</v>
      </c>
      <c r="M31" s="36">
        <f t="shared" si="0"/>
        <v>-7</v>
      </c>
      <c r="N31" s="20"/>
    </row>
    <row r="32" spans="1:14" s="15" customFormat="1" ht="19.5" customHeight="1">
      <c r="A32" s="28" t="s">
        <v>59</v>
      </c>
      <c r="B32" s="51">
        <v>-22</v>
      </c>
      <c r="C32" s="51">
        <v>-24</v>
      </c>
      <c r="D32" s="51">
        <v>-28</v>
      </c>
      <c r="E32" s="51">
        <v>-32</v>
      </c>
      <c r="F32" s="51">
        <v>-32</v>
      </c>
      <c r="G32" s="51">
        <v>-32</v>
      </c>
      <c r="H32" s="51">
        <v>-32</v>
      </c>
      <c r="I32" s="51">
        <v>-35</v>
      </c>
      <c r="J32" s="51">
        <v>-36</v>
      </c>
      <c r="K32" s="51">
        <v>-36</v>
      </c>
      <c r="L32" s="52">
        <v>-36</v>
      </c>
      <c r="M32" s="36">
        <f t="shared" si="0"/>
        <v>0</v>
      </c>
      <c r="N32" s="20"/>
    </row>
    <row r="33" spans="1:14" s="15" customFormat="1" ht="19.5" customHeight="1">
      <c r="A33" s="28" t="s">
        <v>4</v>
      </c>
      <c r="B33" s="51">
        <v>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>
        <v>0</v>
      </c>
      <c r="M33" s="36">
        <f t="shared" si="0"/>
        <v>0</v>
      </c>
      <c r="N33" s="20"/>
    </row>
    <row r="34" spans="1:14" s="15" customFormat="1" ht="19.5" customHeight="1">
      <c r="A34" s="28" t="s">
        <v>13</v>
      </c>
      <c r="B34" s="51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>
        <v>0</v>
      </c>
      <c r="M34" s="36">
        <f t="shared" si="0"/>
        <v>0</v>
      </c>
      <c r="N34" s="20"/>
    </row>
    <row r="35" spans="1:14" s="15" customFormat="1" ht="19.5" customHeight="1">
      <c r="A35" s="28" t="s">
        <v>5</v>
      </c>
      <c r="B35" s="51">
        <v>-40</v>
      </c>
      <c r="C35" s="51">
        <v>-57</v>
      </c>
      <c r="D35" s="51">
        <v>-58</v>
      </c>
      <c r="E35" s="51">
        <v>-57</v>
      </c>
      <c r="F35" s="51">
        <v>-56</v>
      </c>
      <c r="G35" s="51">
        <v>-56</v>
      </c>
      <c r="H35" s="51">
        <v>-54</v>
      </c>
      <c r="I35" s="51">
        <v>-60</v>
      </c>
      <c r="J35" s="51">
        <v>-63</v>
      </c>
      <c r="K35" s="51">
        <v>-49</v>
      </c>
      <c r="L35" s="52">
        <v>-49</v>
      </c>
      <c r="M35" s="36">
        <f t="shared" si="0"/>
        <v>0</v>
      </c>
      <c r="N35" s="20"/>
    </row>
    <row r="36" spans="1:14" s="15" customFormat="1" ht="19.5" customHeight="1">
      <c r="A36" s="28" t="s">
        <v>60</v>
      </c>
      <c r="B36" s="51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2">
        <v>0</v>
      </c>
      <c r="M36" s="36">
        <f t="shared" si="0"/>
        <v>0</v>
      </c>
      <c r="N36" s="20"/>
    </row>
    <row r="37" spans="1:14" s="15" customFormat="1" ht="19.5" customHeight="1">
      <c r="A37" s="28" t="s">
        <v>14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1">
        <v>0</v>
      </c>
      <c r="L37" s="52">
        <v>0</v>
      </c>
      <c r="M37" s="36">
        <f t="shared" si="0"/>
        <v>0</v>
      </c>
      <c r="N37" s="20"/>
    </row>
    <row r="38" spans="1:14" s="15" customFormat="1" ht="19.5" customHeight="1">
      <c r="A38" s="28" t="s">
        <v>80</v>
      </c>
      <c r="B38" s="51">
        <v>237</v>
      </c>
      <c r="C38" s="51">
        <v>238</v>
      </c>
      <c r="D38" s="51">
        <v>229</v>
      </c>
      <c r="E38" s="51">
        <v>231</v>
      </c>
      <c r="F38" s="51">
        <v>231</v>
      </c>
      <c r="G38" s="51">
        <v>228</v>
      </c>
      <c r="H38" s="51">
        <v>230</v>
      </c>
      <c r="I38" s="51">
        <v>231</v>
      </c>
      <c r="J38" s="51">
        <v>229</v>
      </c>
      <c r="K38" s="51">
        <v>228</v>
      </c>
      <c r="L38" s="52">
        <v>225</v>
      </c>
      <c r="M38" s="36">
        <f t="shared" si="0"/>
        <v>-3</v>
      </c>
      <c r="N38" s="20"/>
    </row>
    <row r="39" spans="1:14" s="15" customFormat="1" ht="19.5" customHeight="1">
      <c r="A39" s="28" t="s">
        <v>18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2">
        <v>0</v>
      </c>
      <c r="M39" s="36">
        <f t="shared" si="0"/>
        <v>0</v>
      </c>
      <c r="N39" s="20"/>
    </row>
    <row r="40" spans="1:14" s="15" customFormat="1" ht="19.5" customHeight="1">
      <c r="A40" s="28" t="s">
        <v>15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2">
        <v>0</v>
      </c>
      <c r="M40" s="36">
        <f t="shared" si="0"/>
        <v>0</v>
      </c>
      <c r="N40" s="20"/>
    </row>
    <row r="41" spans="1:14" s="15" customFormat="1" ht="19.5" customHeight="1">
      <c r="A41" s="28" t="s">
        <v>61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>
        <v>0</v>
      </c>
      <c r="M41" s="36">
        <f>L41-K41</f>
        <v>0</v>
      </c>
      <c r="N41" s="20"/>
    </row>
    <row r="42" spans="1:14" s="15" customFormat="1" ht="19.5" customHeight="1">
      <c r="A42" s="28" t="s">
        <v>16</v>
      </c>
      <c r="B42" s="51">
        <v>0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>
        <v>0</v>
      </c>
      <c r="M42" s="36">
        <f>L42-K42</f>
        <v>0</v>
      </c>
      <c r="N42" s="20"/>
    </row>
    <row r="43" spans="1:14" s="15" customFormat="1" ht="19.5" customHeight="1" thickBot="1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5"/>
      <c r="M43" s="36"/>
      <c r="N43" s="20"/>
    </row>
    <row r="44" spans="1:14" s="15" customFormat="1" ht="19.5" customHeight="1">
      <c r="A44" s="33" t="s">
        <v>24</v>
      </c>
      <c r="B44" s="34">
        <v>1998</v>
      </c>
      <c r="C44" s="34">
        <v>2017</v>
      </c>
      <c r="D44" s="34">
        <v>2041</v>
      </c>
      <c r="E44" s="34">
        <v>2038</v>
      </c>
      <c r="F44" s="34">
        <v>2023</v>
      </c>
      <c r="G44" s="34">
        <v>2021</v>
      </c>
      <c r="H44" s="34">
        <v>1993</v>
      </c>
      <c r="I44" s="34">
        <v>1991</v>
      </c>
      <c r="J44" s="34">
        <v>2004</v>
      </c>
      <c r="K44" s="34">
        <v>2006</v>
      </c>
      <c r="L44" s="35">
        <v>2026</v>
      </c>
      <c r="M44" s="36">
        <f>L44-K44</f>
        <v>20</v>
      </c>
      <c r="N44" s="20"/>
    </row>
    <row r="45" spans="1:14" s="15" customFormat="1" ht="19.5" customHeight="1">
      <c r="A45" s="37" t="s">
        <v>25</v>
      </c>
      <c r="B45" s="38">
        <v>605</v>
      </c>
      <c r="C45" s="38">
        <v>624</v>
      </c>
      <c r="D45" s="38">
        <v>622</v>
      </c>
      <c r="E45" s="38">
        <v>608</v>
      </c>
      <c r="F45" s="38">
        <v>611</v>
      </c>
      <c r="G45" s="38">
        <v>610</v>
      </c>
      <c r="H45" s="38">
        <v>585</v>
      </c>
      <c r="I45" s="38">
        <v>598</v>
      </c>
      <c r="J45" s="38">
        <v>632</v>
      </c>
      <c r="K45" s="38">
        <v>627</v>
      </c>
      <c r="L45" s="39">
        <v>656</v>
      </c>
      <c r="M45" s="36">
        <f>L45-K45</f>
        <v>29</v>
      </c>
      <c r="N45" s="20"/>
    </row>
    <row r="46" spans="1:14" s="15" customFormat="1" ht="19.5" customHeight="1">
      <c r="A46" s="29" t="s">
        <v>26</v>
      </c>
      <c r="B46" s="40">
        <v>5</v>
      </c>
      <c r="C46" s="40">
        <v>4</v>
      </c>
      <c r="D46" s="40">
        <v>5</v>
      </c>
      <c r="E46" s="40">
        <v>6</v>
      </c>
      <c r="F46" s="40">
        <v>7</v>
      </c>
      <c r="G46" s="40">
        <v>7</v>
      </c>
      <c r="H46" s="40">
        <v>6</v>
      </c>
      <c r="I46" s="40">
        <v>6</v>
      </c>
      <c r="J46" s="40">
        <v>6</v>
      </c>
      <c r="K46" s="40">
        <v>5</v>
      </c>
      <c r="L46" s="41">
        <v>4</v>
      </c>
      <c r="M46" s="36">
        <f>L46-K46</f>
        <v>-1</v>
      </c>
      <c r="N46" s="20"/>
    </row>
    <row r="47" spans="1:14" s="15" customFormat="1" ht="19.5" customHeight="1" thickBot="1">
      <c r="A47" s="42" t="s">
        <v>27</v>
      </c>
      <c r="B47" s="43">
        <v>18</v>
      </c>
      <c r="C47" s="43">
        <v>19</v>
      </c>
      <c r="D47" s="43">
        <v>17</v>
      </c>
      <c r="E47" s="43">
        <v>16</v>
      </c>
      <c r="F47" s="43">
        <v>16</v>
      </c>
      <c r="G47" s="43">
        <v>15</v>
      </c>
      <c r="H47" s="43">
        <v>16</v>
      </c>
      <c r="I47" s="43">
        <v>16</v>
      </c>
      <c r="J47" s="43">
        <v>17</v>
      </c>
      <c r="K47" s="43">
        <v>17</v>
      </c>
      <c r="L47" s="44">
        <v>18</v>
      </c>
      <c r="M47" s="36">
        <f>L47-K47</f>
        <v>1</v>
      </c>
      <c r="N47" s="20"/>
    </row>
    <row r="48" spans="2:12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4:5" ht="13.5">
      <c r="D49" s="6"/>
      <c r="E49" s="6"/>
    </row>
  </sheetData>
  <mergeCells count="1">
    <mergeCell ref="A1:M3"/>
  </mergeCells>
  <printOptions horizontalCentered="1"/>
  <pageMargins left="0" right="0" top="0" bottom="0" header="0" footer="0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42"/>
  <sheetViews>
    <sheetView zoomScale="80" zoomScaleNormal="8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5" sqref="L5:L39"/>
    </sheetView>
  </sheetViews>
  <sheetFormatPr defaultColWidth="9.00390625" defaultRowHeight="13.5"/>
  <cols>
    <col min="1" max="1" width="12.125" style="12" customWidth="1"/>
    <col min="2" max="12" width="10.00390625" style="0" customWidth="1"/>
    <col min="13" max="13" width="6.25390625" style="7" customWidth="1"/>
    <col min="14" max="14" width="2.75390625" style="0" customWidth="1"/>
  </cols>
  <sheetData>
    <row r="1" spans="1:13" s="15" customFormat="1" ht="16.5" customHeight="1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s="15" customFormat="1" ht="16.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15" customFormat="1" ht="16.5" customHeight="1" thickBo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s="15" customFormat="1" ht="19.5" customHeight="1" thickBot="1">
      <c r="A4" s="16"/>
      <c r="B4" s="17">
        <v>40067</v>
      </c>
      <c r="C4" s="17">
        <v>40070</v>
      </c>
      <c r="D4" s="17">
        <v>40071</v>
      </c>
      <c r="E4" s="17">
        <v>40072</v>
      </c>
      <c r="F4" s="17">
        <v>40073</v>
      </c>
      <c r="G4" s="17">
        <v>40074</v>
      </c>
      <c r="H4" s="17">
        <v>40080</v>
      </c>
      <c r="I4" s="17">
        <v>40081</v>
      </c>
      <c r="J4" s="17">
        <v>40084</v>
      </c>
      <c r="K4" s="17">
        <v>40085</v>
      </c>
      <c r="L4" s="18">
        <v>40086</v>
      </c>
      <c r="M4" s="19" t="s">
        <v>19</v>
      </c>
      <c r="N4" s="20"/>
    </row>
    <row r="5" spans="1:15" s="15" customFormat="1" ht="19.5" customHeight="1">
      <c r="A5" s="21" t="s">
        <v>62</v>
      </c>
      <c r="B5" s="22">
        <v>84</v>
      </c>
      <c r="C5" s="22">
        <v>76</v>
      </c>
      <c r="D5" s="22">
        <v>43</v>
      </c>
      <c r="E5" s="22">
        <v>27</v>
      </c>
      <c r="F5" s="22">
        <v>26</v>
      </c>
      <c r="G5" s="22">
        <v>64</v>
      </c>
      <c r="H5" s="22">
        <v>67</v>
      </c>
      <c r="I5" s="22">
        <v>55</v>
      </c>
      <c r="J5" s="22">
        <v>77</v>
      </c>
      <c r="K5" s="22">
        <v>75</v>
      </c>
      <c r="L5" s="23">
        <v>98</v>
      </c>
      <c r="M5" s="24">
        <f aca="true" t="shared" si="0" ref="M5:M34">L5-K5</f>
        <v>23</v>
      </c>
      <c r="N5" s="20"/>
      <c r="O5" s="9"/>
    </row>
    <row r="6" spans="1:15" s="15" customFormat="1" ht="19.5" customHeight="1">
      <c r="A6" s="25" t="s">
        <v>0</v>
      </c>
      <c r="B6" s="26">
        <v>-221</v>
      </c>
      <c r="C6" s="26">
        <v>-248</v>
      </c>
      <c r="D6" s="26">
        <v>-265</v>
      </c>
      <c r="E6" s="26">
        <v>-232</v>
      </c>
      <c r="F6" s="26">
        <v>-253</v>
      </c>
      <c r="G6" s="26">
        <v>-241</v>
      </c>
      <c r="H6" s="26">
        <v>-225</v>
      </c>
      <c r="I6" s="26">
        <v>-235</v>
      </c>
      <c r="J6" s="26">
        <v>-163</v>
      </c>
      <c r="K6" s="26">
        <v>-163</v>
      </c>
      <c r="L6" s="27">
        <v>-168</v>
      </c>
      <c r="M6" s="24">
        <f t="shared" si="0"/>
        <v>-5</v>
      </c>
      <c r="N6" s="20"/>
      <c r="O6" s="9"/>
    </row>
    <row r="7" spans="1:15" s="15" customFormat="1" ht="19.5" customHeight="1">
      <c r="A7" s="25" t="s">
        <v>20</v>
      </c>
      <c r="B7" s="26">
        <v>284</v>
      </c>
      <c r="C7" s="26">
        <v>255</v>
      </c>
      <c r="D7" s="26">
        <v>282</v>
      </c>
      <c r="E7" s="26">
        <v>311</v>
      </c>
      <c r="F7" s="26">
        <v>323</v>
      </c>
      <c r="G7" s="26">
        <v>341</v>
      </c>
      <c r="H7" s="26">
        <v>350</v>
      </c>
      <c r="I7" s="26">
        <v>371</v>
      </c>
      <c r="J7" s="26">
        <v>393</v>
      </c>
      <c r="K7" s="26">
        <v>391</v>
      </c>
      <c r="L7" s="27">
        <v>327</v>
      </c>
      <c r="M7" s="24">
        <f t="shared" si="0"/>
        <v>-64</v>
      </c>
      <c r="N7" s="20"/>
      <c r="O7" s="9"/>
    </row>
    <row r="8" spans="1:15" s="15" customFormat="1" ht="19.5" customHeight="1">
      <c r="A8" s="28" t="s">
        <v>29</v>
      </c>
      <c r="B8" s="26">
        <v>-77</v>
      </c>
      <c r="C8" s="26">
        <v>-65</v>
      </c>
      <c r="D8" s="26">
        <v>-102</v>
      </c>
      <c r="E8" s="26">
        <v>-115</v>
      </c>
      <c r="F8" s="26">
        <v>-119</v>
      </c>
      <c r="G8" s="26">
        <v>-114</v>
      </c>
      <c r="H8" s="26">
        <v>-105</v>
      </c>
      <c r="I8" s="26">
        <v>-53</v>
      </c>
      <c r="J8" s="26">
        <v>-50</v>
      </c>
      <c r="K8" s="26">
        <v>-51</v>
      </c>
      <c r="L8" s="27">
        <v>-51</v>
      </c>
      <c r="M8" s="24">
        <f t="shared" si="0"/>
        <v>0</v>
      </c>
      <c r="N8" s="20"/>
      <c r="O8" s="9"/>
    </row>
    <row r="9" spans="1:15" s="15" customFormat="1" ht="19.5" customHeight="1">
      <c r="A9" s="25" t="s">
        <v>31</v>
      </c>
      <c r="B9" s="26">
        <v>-83</v>
      </c>
      <c r="C9" s="26">
        <v>-66</v>
      </c>
      <c r="D9" s="26">
        <v>-59</v>
      </c>
      <c r="E9" s="26">
        <v>-78</v>
      </c>
      <c r="F9" s="26">
        <v>-68</v>
      </c>
      <c r="G9" s="26">
        <v>-60</v>
      </c>
      <c r="H9" s="26">
        <v>-52</v>
      </c>
      <c r="I9" s="26">
        <v>-65</v>
      </c>
      <c r="J9" s="26">
        <v>-63</v>
      </c>
      <c r="K9" s="26">
        <v>-63</v>
      </c>
      <c r="L9" s="27">
        <v>-15</v>
      </c>
      <c r="M9" s="24">
        <f t="shared" si="0"/>
        <v>48</v>
      </c>
      <c r="N9" s="20"/>
      <c r="O9" s="9"/>
    </row>
    <row r="10" spans="1:15" s="15" customFormat="1" ht="19.5" customHeight="1">
      <c r="A10" s="25" t="s">
        <v>9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7">
        <v>0</v>
      </c>
      <c r="M10" s="24">
        <f t="shared" si="0"/>
        <v>0</v>
      </c>
      <c r="N10" s="20"/>
      <c r="O10" s="9"/>
    </row>
    <row r="11" spans="1:15" s="15" customFormat="1" ht="19.5" customHeight="1">
      <c r="A11" s="25" t="s">
        <v>2</v>
      </c>
      <c r="B11" s="26">
        <v>-36</v>
      </c>
      <c r="C11" s="26">
        <v>-45</v>
      </c>
      <c r="D11" s="26">
        <v>-24</v>
      </c>
      <c r="E11" s="26">
        <v>-45</v>
      </c>
      <c r="F11" s="26">
        <v>-20</v>
      </c>
      <c r="G11" s="26">
        <v>-18</v>
      </c>
      <c r="H11" s="26">
        <v>-16</v>
      </c>
      <c r="I11" s="26">
        <v>-43</v>
      </c>
      <c r="J11" s="26">
        <v>-52</v>
      </c>
      <c r="K11" s="26">
        <v>-55</v>
      </c>
      <c r="L11" s="27">
        <v>-10</v>
      </c>
      <c r="M11" s="24">
        <f t="shared" si="0"/>
        <v>45</v>
      </c>
      <c r="N11" s="20"/>
      <c r="O11" s="9"/>
    </row>
    <row r="12" spans="1:14" s="15" customFormat="1" ht="19.5" customHeight="1">
      <c r="A12" s="25" t="s">
        <v>32</v>
      </c>
      <c r="B12" s="26">
        <v>-171</v>
      </c>
      <c r="C12" s="26">
        <v>-76</v>
      </c>
      <c r="D12" s="26">
        <v>-2</v>
      </c>
      <c r="E12" s="26">
        <v>21</v>
      </c>
      <c r="F12" s="26">
        <v>46</v>
      </c>
      <c r="G12" s="26">
        <v>-34</v>
      </c>
      <c r="H12" s="26">
        <v>-72</v>
      </c>
      <c r="I12" s="26">
        <v>-93</v>
      </c>
      <c r="J12" s="26">
        <v>-103</v>
      </c>
      <c r="K12" s="26">
        <v>-104</v>
      </c>
      <c r="L12" s="27">
        <v>43</v>
      </c>
      <c r="M12" s="24">
        <f t="shared" si="0"/>
        <v>147</v>
      </c>
      <c r="N12" s="20"/>
    </row>
    <row r="13" spans="1:14" s="15" customFormat="1" ht="19.5" customHeight="1">
      <c r="A13" s="25" t="s">
        <v>63</v>
      </c>
      <c r="B13" s="26">
        <v>12</v>
      </c>
      <c r="C13" s="26">
        <v>29</v>
      </c>
      <c r="D13" s="26">
        <v>40</v>
      </c>
      <c r="E13" s="26">
        <v>17</v>
      </c>
      <c r="F13" s="26">
        <v>20</v>
      </c>
      <c r="G13" s="26">
        <v>21</v>
      </c>
      <c r="H13" s="26">
        <v>25</v>
      </c>
      <c r="I13" s="26">
        <v>10</v>
      </c>
      <c r="J13" s="26">
        <v>16</v>
      </c>
      <c r="K13" s="26">
        <v>15</v>
      </c>
      <c r="L13" s="27">
        <v>18</v>
      </c>
      <c r="M13" s="24">
        <f t="shared" si="0"/>
        <v>3</v>
      </c>
      <c r="N13" s="20"/>
    </row>
    <row r="14" spans="1:14" s="15" customFormat="1" ht="19.5" customHeight="1">
      <c r="A14" s="28" t="s">
        <v>81</v>
      </c>
      <c r="B14" s="26"/>
      <c r="C14" s="26"/>
      <c r="D14" s="26"/>
      <c r="E14" s="26"/>
      <c r="F14" s="26"/>
      <c r="G14" s="26"/>
      <c r="H14" s="26"/>
      <c r="I14" s="26"/>
      <c r="J14" s="26">
        <v>0</v>
      </c>
      <c r="K14" s="26">
        <v>0</v>
      </c>
      <c r="L14" s="27">
        <v>0</v>
      </c>
      <c r="M14" s="24"/>
      <c r="N14" s="20"/>
    </row>
    <row r="15" spans="1:14" s="15" customFormat="1" ht="19.5" customHeight="1">
      <c r="A15" s="28" t="s">
        <v>64</v>
      </c>
      <c r="B15" s="26">
        <v>-21</v>
      </c>
      <c r="C15" s="26">
        <v>-25</v>
      </c>
      <c r="D15" s="26">
        <v>-30</v>
      </c>
      <c r="E15" s="26">
        <v>-30</v>
      </c>
      <c r="F15" s="26">
        <v>-30</v>
      </c>
      <c r="G15" s="26">
        <v>-30</v>
      </c>
      <c r="H15" s="26">
        <v>-30</v>
      </c>
      <c r="I15" s="26">
        <v>-30</v>
      </c>
      <c r="J15" s="26">
        <v>-40</v>
      </c>
      <c r="K15" s="26">
        <v>-30</v>
      </c>
      <c r="L15" s="27">
        <v>-22</v>
      </c>
      <c r="M15" s="24">
        <f t="shared" si="0"/>
        <v>8</v>
      </c>
      <c r="N15" s="20"/>
    </row>
    <row r="16" spans="1:14" s="15" customFormat="1" ht="19.5" customHeight="1">
      <c r="A16" s="25" t="s">
        <v>65</v>
      </c>
      <c r="B16" s="26">
        <v>-7</v>
      </c>
      <c r="C16" s="26">
        <v>-1</v>
      </c>
      <c r="D16" s="26">
        <v>-1</v>
      </c>
      <c r="E16" s="26">
        <v>-1</v>
      </c>
      <c r="F16" s="26">
        <v>-1</v>
      </c>
      <c r="G16" s="26">
        <v>-1</v>
      </c>
      <c r="H16" s="26">
        <v>-1</v>
      </c>
      <c r="I16" s="26">
        <v>-1</v>
      </c>
      <c r="J16" s="26">
        <v>-1</v>
      </c>
      <c r="K16" s="26">
        <v>-1</v>
      </c>
      <c r="L16" s="27">
        <v>-1</v>
      </c>
      <c r="M16" s="24">
        <f t="shared" si="0"/>
        <v>0</v>
      </c>
      <c r="N16" s="20"/>
    </row>
    <row r="17" spans="1:14" s="15" customFormat="1" ht="19.5" customHeight="1">
      <c r="A17" s="25" t="s">
        <v>3</v>
      </c>
      <c r="B17" s="26">
        <v>24</v>
      </c>
      <c r="C17" s="26">
        <v>21</v>
      </c>
      <c r="D17" s="26">
        <v>17</v>
      </c>
      <c r="E17" s="26">
        <v>-10</v>
      </c>
      <c r="F17" s="26">
        <v>21</v>
      </c>
      <c r="G17" s="26">
        <v>1</v>
      </c>
      <c r="H17" s="26">
        <v>0</v>
      </c>
      <c r="I17" s="26">
        <v>-13</v>
      </c>
      <c r="J17" s="26">
        <v>-18</v>
      </c>
      <c r="K17" s="26">
        <v>-3</v>
      </c>
      <c r="L17" s="27">
        <v>31</v>
      </c>
      <c r="M17" s="24">
        <f t="shared" si="0"/>
        <v>34</v>
      </c>
      <c r="N17" s="20"/>
    </row>
    <row r="18" spans="1:14" s="15" customFormat="1" ht="19.5" customHeight="1">
      <c r="A18" s="25" t="s">
        <v>21</v>
      </c>
      <c r="B18" s="26">
        <v>-247</v>
      </c>
      <c r="C18" s="26">
        <v>-215</v>
      </c>
      <c r="D18" s="26">
        <v>-229</v>
      </c>
      <c r="E18" s="26">
        <v>-217</v>
      </c>
      <c r="F18" s="26">
        <v>-197</v>
      </c>
      <c r="G18" s="26">
        <v>-208</v>
      </c>
      <c r="H18" s="26">
        <v>-205</v>
      </c>
      <c r="I18" s="26">
        <v>-212</v>
      </c>
      <c r="J18" s="26">
        <v>-237</v>
      </c>
      <c r="K18" s="26">
        <v>-239</v>
      </c>
      <c r="L18" s="27">
        <v>-232</v>
      </c>
      <c r="M18" s="24">
        <f t="shared" si="0"/>
        <v>7</v>
      </c>
      <c r="N18" s="20"/>
    </row>
    <row r="19" spans="1:14" s="15" customFormat="1" ht="19.5" customHeight="1">
      <c r="A19" s="28" t="s">
        <v>66</v>
      </c>
      <c r="B19" s="26">
        <v>-38</v>
      </c>
      <c r="C19" s="26">
        <v>-24</v>
      </c>
      <c r="D19" s="26">
        <v>-27</v>
      </c>
      <c r="E19" s="26">
        <v>-54</v>
      </c>
      <c r="F19" s="26">
        <v>-204</v>
      </c>
      <c r="G19" s="26">
        <v>-205</v>
      </c>
      <c r="H19" s="26">
        <v>-193</v>
      </c>
      <c r="I19" s="26">
        <v>-188</v>
      </c>
      <c r="J19" s="26">
        <v>-190</v>
      </c>
      <c r="K19" s="26">
        <v>-192</v>
      </c>
      <c r="L19" s="27">
        <v>-302</v>
      </c>
      <c r="M19" s="24">
        <f t="shared" si="0"/>
        <v>-110</v>
      </c>
      <c r="N19" s="20"/>
    </row>
    <row r="20" spans="1:14" s="15" customFormat="1" ht="19.5" customHeight="1">
      <c r="A20" s="25" t="s">
        <v>67</v>
      </c>
      <c r="B20" s="26">
        <v>-119</v>
      </c>
      <c r="C20" s="26">
        <v>-72</v>
      </c>
      <c r="D20" s="26">
        <v>-76</v>
      </c>
      <c r="E20" s="26">
        <v>-53</v>
      </c>
      <c r="F20" s="26">
        <v>-1</v>
      </c>
      <c r="G20" s="26">
        <v>31</v>
      </c>
      <c r="H20" s="26">
        <v>45</v>
      </c>
      <c r="I20" s="26">
        <v>-7</v>
      </c>
      <c r="J20" s="26">
        <v>-125</v>
      </c>
      <c r="K20" s="26">
        <v>-127</v>
      </c>
      <c r="L20" s="27">
        <v>-217</v>
      </c>
      <c r="M20" s="24">
        <f t="shared" si="0"/>
        <v>-90</v>
      </c>
      <c r="N20" s="20"/>
    </row>
    <row r="21" spans="1:14" s="15" customFormat="1" ht="19.5" customHeight="1">
      <c r="A21" s="25" t="s">
        <v>68</v>
      </c>
      <c r="B21" s="26">
        <v>-7</v>
      </c>
      <c r="C21" s="26">
        <v>-6</v>
      </c>
      <c r="D21" s="26">
        <v>-7</v>
      </c>
      <c r="E21" s="26">
        <v>-9</v>
      </c>
      <c r="F21" s="26">
        <v>-6</v>
      </c>
      <c r="G21" s="26">
        <v>-12</v>
      </c>
      <c r="H21" s="26">
        <v>-13</v>
      </c>
      <c r="I21" s="26">
        <v>-12</v>
      </c>
      <c r="J21" s="26">
        <v>-10</v>
      </c>
      <c r="K21" s="26">
        <v>-10</v>
      </c>
      <c r="L21" s="27">
        <v>-4</v>
      </c>
      <c r="M21" s="24">
        <f t="shared" si="0"/>
        <v>6</v>
      </c>
      <c r="N21" s="20"/>
    </row>
    <row r="22" spans="1:14" s="15" customFormat="1" ht="19.5" customHeight="1">
      <c r="A22" s="25" t="s">
        <v>12</v>
      </c>
      <c r="B22" s="26">
        <v>37</v>
      </c>
      <c r="C22" s="26">
        <v>15</v>
      </c>
      <c r="D22" s="26">
        <v>15</v>
      </c>
      <c r="E22" s="26">
        <v>24</v>
      </c>
      <c r="F22" s="26">
        <v>23</v>
      </c>
      <c r="G22" s="26">
        <v>23</v>
      </c>
      <c r="H22" s="26">
        <v>30</v>
      </c>
      <c r="I22" s="26">
        <v>16</v>
      </c>
      <c r="J22" s="26">
        <v>7</v>
      </c>
      <c r="K22" s="26">
        <v>8</v>
      </c>
      <c r="L22" s="27">
        <v>26</v>
      </c>
      <c r="M22" s="24">
        <f t="shared" si="0"/>
        <v>18</v>
      </c>
      <c r="N22" s="20"/>
    </row>
    <row r="23" spans="1:14" s="15" customFormat="1" ht="19.5" customHeight="1">
      <c r="A23" s="25" t="s">
        <v>69</v>
      </c>
      <c r="B23" s="26">
        <v>-14</v>
      </c>
      <c r="C23" s="26">
        <v>-17</v>
      </c>
      <c r="D23" s="26">
        <v>-21</v>
      </c>
      <c r="E23" s="26">
        <v>-21</v>
      </c>
      <c r="F23" s="26">
        <v>-26</v>
      </c>
      <c r="G23" s="26">
        <v>-17</v>
      </c>
      <c r="H23" s="26">
        <v>-23</v>
      </c>
      <c r="I23" s="26">
        <v>-12</v>
      </c>
      <c r="J23" s="26">
        <v>-9</v>
      </c>
      <c r="K23" s="26">
        <v>-10</v>
      </c>
      <c r="L23" s="27">
        <v>22</v>
      </c>
      <c r="M23" s="24">
        <f t="shared" si="0"/>
        <v>32</v>
      </c>
      <c r="N23" s="20"/>
    </row>
    <row r="24" spans="1:14" s="15" customFormat="1" ht="19.5" customHeight="1">
      <c r="A24" s="25" t="s">
        <v>70</v>
      </c>
      <c r="B24" s="26">
        <v>-12</v>
      </c>
      <c r="C24" s="26">
        <v>-5</v>
      </c>
      <c r="D24" s="26">
        <v>-7</v>
      </c>
      <c r="E24" s="26">
        <v>-14</v>
      </c>
      <c r="F24" s="26">
        <v>-7</v>
      </c>
      <c r="G24" s="26">
        <v>-9</v>
      </c>
      <c r="H24" s="26">
        <v>-8</v>
      </c>
      <c r="I24" s="26">
        <v>-19</v>
      </c>
      <c r="J24" s="26">
        <v>-23</v>
      </c>
      <c r="K24" s="26">
        <v>-24</v>
      </c>
      <c r="L24" s="27">
        <v>-14</v>
      </c>
      <c r="M24" s="24">
        <f t="shared" si="0"/>
        <v>10</v>
      </c>
      <c r="N24" s="20"/>
    </row>
    <row r="25" spans="1:14" s="15" customFormat="1" ht="19.5" customHeight="1">
      <c r="A25" s="25" t="s">
        <v>71</v>
      </c>
      <c r="B25" s="26">
        <v>-120</v>
      </c>
      <c r="C25" s="26">
        <v>-114</v>
      </c>
      <c r="D25" s="26">
        <v>-89</v>
      </c>
      <c r="E25" s="26">
        <v>-98</v>
      </c>
      <c r="F25" s="26">
        <v>-42</v>
      </c>
      <c r="G25" s="26">
        <v>-56</v>
      </c>
      <c r="H25" s="26">
        <v>-83</v>
      </c>
      <c r="I25" s="26">
        <v>-117</v>
      </c>
      <c r="J25" s="26">
        <v>-92</v>
      </c>
      <c r="K25" s="26">
        <v>-91</v>
      </c>
      <c r="L25" s="27">
        <v>-39</v>
      </c>
      <c r="M25" s="24">
        <f t="shared" si="0"/>
        <v>52</v>
      </c>
      <c r="N25" s="20"/>
    </row>
    <row r="26" spans="1:14" s="15" customFormat="1" ht="19.5" customHeight="1">
      <c r="A26" s="25" t="s">
        <v>58</v>
      </c>
      <c r="B26" s="26">
        <v>-358</v>
      </c>
      <c r="C26" s="26">
        <v>-324</v>
      </c>
      <c r="D26" s="26">
        <v>-305</v>
      </c>
      <c r="E26" s="26">
        <v>-353</v>
      </c>
      <c r="F26" s="26">
        <v>-332</v>
      </c>
      <c r="G26" s="26">
        <v>-329</v>
      </c>
      <c r="H26" s="26">
        <v>-361</v>
      </c>
      <c r="I26" s="26">
        <v>-358</v>
      </c>
      <c r="J26" s="26">
        <v>-390</v>
      </c>
      <c r="K26" s="26">
        <v>-392</v>
      </c>
      <c r="L26" s="27">
        <v>-373</v>
      </c>
      <c r="M26" s="24">
        <f t="shared" si="0"/>
        <v>19</v>
      </c>
      <c r="N26" s="20"/>
    </row>
    <row r="27" spans="1:14" s="15" customFormat="1" ht="19.5" customHeight="1">
      <c r="A27" s="25" t="s">
        <v>59</v>
      </c>
      <c r="B27" s="26">
        <v>44</v>
      </c>
      <c r="C27" s="26">
        <v>47</v>
      </c>
      <c r="D27" s="26">
        <v>52</v>
      </c>
      <c r="E27" s="26">
        <v>55</v>
      </c>
      <c r="F27" s="26">
        <v>52</v>
      </c>
      <c r="G27" s="26">
        <v>57</v>
      </c>
      <c r="H27" s="26">
        <v>58</v>
      </c>
      <c r="I27" s="26">
        <v>56</v>
      </c>
      <c r="J27" s="26">
        <v>62</v>
      </c>
      <c r="K27" s="26">
        <v>63</v>
      </c>
      <c r="L27" s="27">
        <v>64</v>
      </c>
      <c r="M27" s="24">
        <f t="shared" si="0"/>
        <v>1</v>
      </c>
      <c r="N27" s="20"/>
    </row>
    <row r="28" spans="1:14" s="15" customFormat="1" ht="19.5" customHeight="1">
      <c r="A28" s="25" t="s">
        <v>22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7">
        <v>0</v>
      </c>
      <c r="M28" s="24">
        <f t="shared" si="0"/>
        <v>0</v>
      </c>
      <c r="N28" s="20"/>
    </row>
    <row r="29" spans="1:14" s="15" customFormat="1" ht="19.5" customHeight="1">
      <c r="A29" s="25" t="s">
        <v>5</v>
      </c>
      <c r="B29" s="26">
        <v>555</v>
      </c>
      <c r="C29" s="26">
        <v>412</v>
      </c>
      <c r="D29" s="26">
        <v>356</v>
      </c>
      <c r="E29" s="26">
        <v>450</v>
      </c>
      <c r="F29" s="26">
        <v>389</v>
      </c>
      <c r="G29" s="26">
        <v>372</v>
      </c>
      <c r="H29" s="26">
        <v>361</v>
      </c>
      <c r="I29" s="26">
        <v>429</v>
      </c>
      <c r="J29" s="26">
        <v>469</v>
      </c>
      <c r="K29" s="26">
        <v>464</v>
      </c>
      <c r="L29" s="27">
        <v>306</v>
      </c>
      <c r="M29" s="24">
        <f t="shared" si="0"/>
        <v>-158</v>
      </c>
      <c r="N29" s="20"/>
    </row>
    <row r="30" spans="1:14" s="15" customFormat="1" ht="19.5" customHeight="1">
      <c r="A30" s="25" t="s">
        <v>72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7">
        <v>0</v>
      </c>
      <c r="M30" s="24">
        <f t="shared" si="0"/>
        <v>0</v>
      </c>
      <c r="N30" s="20"/>
    </row>
    <row r="31" spans="1:14" s="15" customFormat="1" ht="19.5" customHeight="1">
      <c r="A31" s="25" t="s">
        <v>14</v>
      </c>
      <c r="B31" s="26">
        <v>219</v>
      </c>
      <c r="C31" s="26">
        <v>169</v>
      </c>
      <c r="D31" s="26">
        <v>159</v>
      </c>
      <c r="E31" s="26">
        <v>149</v>
      </c>
      <c r="F31" s="26">
        <v>139</v>
      </c>
      <c r="G31" s="26">
        <v>149</v>
      </c>
      <c r="H31" s="26">
        <v>165</v>
      </c>
      <c r="I31" s="26">
        <v>227</v>
      </c>
      <c r="J31" s="26">
        <v>279</v>
      </c>
      <c r="K31" s="26">
        <v>279</v>
      </c>
      <c r="L31" s="27">
        <v>274</v>
      </c>
      <c r="M31" s="24">
        <f t="shared" si="0"/>
        <v>-5</v>
      </c>
      <c r="N31" s="20"/>
    </row>
    <row r="32" spans="1:14" s="15" customFormat="1" ht="19.5" customHeight="1">
      <c r="A32" s="28" t="s">
        <v>80</v>
      </c>
      <c r="B32" s="26">
        <v>272</v>
      </c>
      <c r="C32" s="26">
        <v>279</v>
      </c>
      <c r="D32" s="26">
        <v>280</v>
      </c>
      <c r="E32" s="26">
        <v>276</v>
      </c>
      <c r="F32" s="26">
        <v>268</v>
      </c>
      <c r="G32" s="26">
        <v>275</v>
      </c>
      <c r="H32" s="26">
        <v>286</v>
      </c>
      <c r="I32" s="26">
        <v>294</v>
      </c>
      <c r="J32" s="26">
        <v>263</v>
      </c>
      <c r="K32" s="26">
        <v>260</v>
      </c>
      <c r="L32" s="27">
        <v>239</v>
      </c>
      <c r="M32" s="24">
        <f t="shared" si="0"/>
        <v>-21</v>
      </c>
      <c r="N32" s="20"/>
    </row>
    <row r="33" spans="1:14" s="15" customFormat="1" ht="19.5" customHeight="1">
      <c r="A33" s="25" t="s">
        <v>23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7">
        <v>0</v>
      </c>
      <c r="M33" s="24">
        <f t="shared" si="0"/>
        <v>0</v>
      </c>
      <c r="N33" s="20"/>
    </row>
    <row r="34" spans="1:14" s="15" customFormat="1" ht="19.5" customHeight="1">
      <c r="A34" s="28" t="s">
        <v>73</v>
      </c>
      <c r="B34" s="26">
        <v>0</v>
      </c>
      <c r="C34" s="26">
        <v>0</v>
      </c>
      <c r="D34" s="26">
        <v>0</v>
      </c>
      <c r="E34" s="26">
        <v>0</v>
      </c>
      <c r="F34" s="26">
        <v>-1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7">
        <v>0</v>
      </c>
      <c r="M34" s="24">
        <f t="shared" si="0"/>
        <v>0</v>
      </c>
      <c r="N34" s="20"/>
    </row>
    <row r="35" spans="1:14" s="15" customFormat="1" ht="19.5" customHeight="1" thickBo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2"/>
      <c r="M35" s="24"/>
      <c r="N35" s="20"/>
    </row>
    <row r="36" spans="1:14" s="15" customFormat="1" ht="19.5" customHeight="1">
      <c r="A36" s="33" t="s">
        <v>24</v>
      </c>
      <c r="B36" s="34">
        <v>4992</v>
      </c>
      <c r="C36" s="34">
        <v>5019</v>
      </c>
      <c r="D36" s="34">
        <v>5014</v>
      </c>
      <c r="E36" s="34">
        <v>5057</v>
      </c>
      <c r="F36" s="34">
        <v>5045</v>
      </c>
      <c r="G36" s="34">
        <v>4976</v>
      </c>
      <c r="H36" s="34">
        <v>4959</v>
      </c>
      <c r="I36" s="34">
        <v>5082</v>
      </c>
      <c r="J36" s="34">
        <v>8008</v>
      </c>
      <c r="K36" s="34">
        <v>7949</v>
      </c>
      <c r="L36" s="35">
        <v>8191</v>
      </c>
      <c r="M36" s="36">
        <f>L36-K36</f>
        <v>242</v>
      </c>
      <c r="N36" s="20"/>
    </row>
    <row r="37" spans="1:14" s="15" customFormat="1" ht="19.5" customHeight="1">
      <c r="A37" s="37" t="s">
        <v>25</v>
      </c>
      <c r="B37" s="38">
        <v>1531</v>
      </c>
      <c r="C37" s="38">
        <v>1303</v>
      </c>
      <c r="D37" s="38">
        <v>1244</v>
      </c>
      <c r="E37" s="38">
        <v>1330</v>
      </c>
      <c r="F37" s="38">
        <v>1307</v>
      </c>
      <c r="G37" s="38">
        <v>1334</v>
      </c>
      <c r="H37" s="38">
        <v>1387</v>
      </c>
      <c r="I37" s="38">
        <v>1458</v>
      </c>
      <c r="J37" s="38">
        <v>1566</v>
      </c>
      <c r="K37" s="38">
        <v>1555</v>
      </c>
      <c r="L37" s="39">
        <v>1448</v>
      </c>
      <c r="M37" s="36">
        <f>L37-K37</f>
        <v>-107</v>
      </c>
      <c r="N37" s="20"/>
    </row>
    <row r="38" spans="1:14" s="15" customFormat="1" ht="19.5" customHeight="1">
      <c r="A38" s="29" t="s">
        <v>26</v>
      </c>
      <c r="B38" s="40">
        <v>9</v>
      </c>
      <c r="C38" s="40">
        <v>9</v>
      </c>
      <c r="D38" s="40">
        <v>9</v>
      </c>
      <c r="E38" s="40">
        <v>9</v>
      </c>
      <c r="F38" s="40">
        <v>10</v>
      </c>
      <c r="G38" s="40">
        <v>10</v>
      </c>
      <c r="H38" s="40">
        <v>9</v>
      </c>
      <c r="I38" s="40">
        <v>8</v>
      </c>
      <c r="J38" s="40">
        <v>8</v>
      </c>
      <c r="K38" s="40">
        <v>8</v>
      </c>
      <c r="L38" s="41">
        <v>11</v>
      </c>
      <c r="M38" s="36">
        <f>L38-K38</f>
        <v>3</v>
      </c>
      <c r="N38" s="20"/>
    </row>
    <row r="39" spans="1:14" s="15" customFormat="1" ht="19.5" customHeight="1" thickBot="1">
      <c r="A39" s="42" t="s">
        <v>27</v>
      </c>
      <c r="B39" s="43">
        <v>15</v>
      </c>
      <c r="C39" s="43">
        <v>15</v>
      </c>
      <c r="D39" s="43">
        <v>15</v>
      </c>
      <c r="E39" s="43">
        <v>15</v>
      </c>
      <c r="F39" s="43">
        <v>15</v>
      </c>
      <c r="G39" s="43">
        <v>14</v>
      </c>
      <c r="H39" s="43">
        <v>14</v>
      </c>
      <c r="I39" s="43">
        <v>16</v>
      </c>
      <c r="J39" s="43">
        <v>16</v>
      </c>
      <c r="K39" s="43">
        <v>16</v>
      </c>
      <c r="L39" s="44">
        <v>13</v>
      </c>
      <c r="M39" s="36">
        <f>L39-K39</f>
        <v>-3</v>
      </c>
      <c r="N39" s="20"/>
    </row>
    <row r="40" spans="2:12" ht="13.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4:8" ht="13.5">
      <c r="D41" s="8"/>
      <c r="H41" s="9"/>
    </row>
    <row r="42" ht="13.5">
      <c r="H42" s="9"/>
    </row>
  </sheetData>
  <mergeCells count="1">
    <mergeCell ref="A1:M3"/>
  </mergeCells>
  <printOptions horizontalCentered="1"/>
  <pageMargins left="0" right="0" top="0" bottom="0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imai</cp:lastModifiedBy>
  <cp:lastPrinted>2009-09-30T10:06:19Z</cp:lastPrinted>
  <dcterms:created xsi:type="dcterms:W3CDTF">1997-01-08T22:48:59Z</dcterms:created>
  <dcterms:modified xsi:type="dcterms:W3CDTF">2009-09-30T10:07:07Z</dcterms:modified>
  <cp:category/>
  <cp:version/>
  <cp:contentType/>
  <cp:contentStatus/>
</cp:coreProperties>
</file>